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03_OTROS PROGRAMAS\"/>
    </mc:Choice>
  </mc:AlternateContent>
  <bookViews>
    <workbookView xWindow="0" yWindow="0" windowWidth="21570" windowHeight="6855"/>
  </bookViews>
  <sheets>
    <sheet name="GENERAL" sheetId="1" r:id="rId1"/>
    <sheet name="Parametrizables" sheetId="2" state="hidden" r:id="rId2"/>
    <sheet name="Hoja1" sheetId="3" state="hidden" r:id="rId3"/>
  </sheets>
  <definedNames>
    <definedName name="_xlnm._FilterDatabase" localSheetId="0" hidden="1">GENERAL!$A$3:$V$106</definedName>
    <definedName name="_xlnm.Print_Titles" localSheetId="0">GENERAL!$2:$3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" i="3" l="1"/>
  <c r="C3" i="3"/>
  <c r="C4" i="3"/>
  <c r="C5" i="3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55" i="3"/>
  <c r="C56" i="3"/>
  <c r="C57" i="3"/>
  <c r="C58" i="3"/>
  <c r="C59" i="3"/>
  <c r="C60" i="3"/>
  <c r="C61" i="3"/>
  <c r="C62" i="3"/>
  <c r="C63" i="3"/>
  <c r="C64" i="3"/>
  <c r="C65" i="3"/>
  <c r="C66" i="3"/>
  <c r="C67" i="3"/>
  <c r="C68" i="3"/>
  <c r="C69" i="3"/>
  <c r="C70" i="3"/>
  <c r="C71" i="3"/>
  <c r="C72" i="3"/>
  <c r="C73" i="3"/>
  <c r="C74" i="3"/>
  <c r="C75" i="3"/>
  <c r="C76" i="3"/>
  <c r="C77" i="3"/>
  <c r="C78" i="3"/>
  <c r="C79" i="3"/>
  <c r="C80" i="3"/>
  <c r="C81" i="3"/>
  <c r="C82" i="3"/>
  <c r="C83" i="3"/>
  <c r="C84" i="3"/>
  <c r="C85" i="3"/>
  <c r="C86" i="3"/>
  <c r="C87" i="3"/>
  <c r="C88" i="3"/>
  <c r="C89" i="3"/>
  <c r="C90" i="3"/>
  <c r="C91" i="3"/>
  <c r="C92" i="3"/>
  <c r="C93" i="3"/>
  <c r="C94" i="3"/>
  <c r="C95" i="3"/>
  <c r="C96" i="3"/>
  <c r="C97" i="3"/>
  <c r="C98" i="3"/>
  <c r="C99" i="3"/>
  <c r="C100" i="3"/>
  <c r="C101" i="3"/>
  <c r="C102" i="3"/>
  <c r="C103" i="3"/>
  <c r="C104" i="3"/>
  <c r="C105" i="3"/>
  <c r="C106" i="3"/>
  <c r="C107" i="3"/>
  <c r="C108" i="3"/>
  <c r="C109" i="3"/>
  <c r="C110" i="3"/>
  <c r="C111" i="3"/>
  <c r="C112" i="3"/>
  <c r="C113" i="3"/>
  <c r="C114" i="3"/>
  <c r="C115" i="3"/>
  <c r="C116" i="3"/>
  <c r="C117" i="3"/>
  <c r="C118" i="3"/>
  <c r="C119" i="3"/>
  <c r="C120" i="3"/>
  <c r="C121" i="3"/>
  <c r="C122" i="3"/>
  <c r="C123" i="3"/>
  <c r="C124" i="3"/>
  <c r="C125" i="3"/>
  <c r="C126" i="3"/>
  <c r="C127" i="3"/>
  <c r="C128" i="3"/>
  <c r="C129" i="3"/>
  <c r="C130" i="3"/>
  <c r="C131" i="3"/>
  <c r="C132" i="3"/>
  <c r="C133" i="3"/>
  <c r="C134" i="3"/>
  <c r="C135" i="3"/>
  <c r="C136" i="3"/>
  <c r="C137" i="3"/>
  <c r="C138" i="3"/>
  <c r="C139" i="3"/>
  <c r="C140" i="3"/>
  <c r="C141" i="3"/>
  <c r="C142" i="3"/>
  <c r="C143" i="3"/>
  <c r="C144" i="3"/>
  <c r="C145" i="3"/>
  <c r="C146" i="3"/>
  <c r="C147" i="3"/>
  <c r="C148" i="3"/>
  <c r="C149" i="3"/>
  <c r="C150" i="3"/>
  <c r="C151" i="3"/>
  <c r="C152" i="3"/>
  <c r="C153" i="3"/>
  <c r="C154" i="3"/>
  <c r="C155" i="3"/>
  <c r="C156" i="3"/>
  <c r="C157" i="3"/>
  <c r="C158" i="3"/>
  <c r="C159" i="3"/>
  <c r="C160" i="3"/>
  <c r="C161" i="3"/>
  <c r="C162" i="3"/>
  <c r="C163" i="3"/>
  <c r="C164" i="3"/>
  <c r="C165" i="3"/>
  <c r="C166" i="3"/>
  <c r="C167" i="3"/>
  <c r="C168" i="3"/>
  <c r="C169" i="3"/>
  <c r="C170" i="3"/>
  <c r="C171" i="3"/>
  <c r="C172" i="3"/>
  <c r="C173" i="3"/>
  <c r="C174" i="3"/>
  <c r="C175" i="3"/>
  <c r="C176" i="3"/>
  <c r="C177" i="3"/>
  <c r="C178" i="3"/>
  <c r="C179" i="3"/>
  <c r="C180" i="3"/>
  <c r="C1" i="3"/>
</calcChain>
</file>

<file path=xl/sharedStrings.xml><?xml version="1.0" encoding="utf-8"?>
<sst xmlns="http://schemas.openxmlformats.org/spreadsheetml/2006/main" count="2220" uniqueCount="840">
  <si>
    <t>ORIGEN</t>
  </si>
  <si>
    <t>Descripción</t>
  </si>
  <si>
    <t>Ministerio de Transportes, Movilidad y Agenda Urbana</t>
  </si>
  <si>
    <t>Ministerio para la Transición Ecológica y el Reto Demográfico</t>
  </si>
  <si>
    <t>Ministerio de Derechos Sociales y Agenda 2030</t>
  </si>
  <si>
    <t>Ministerio de Cultura y Deporte</t>
  </si>
  <si>
    <t>Ministerio de Industria, Comercio y Turismo</t>
  </si>
  <si>
    <t>Ministerio de Asuntos Económicos y Transformación Digital</t>
  </si>
  <si>
    <t>NORMATIVA MARCO</t>
  </si>
  <si>
    <t>TIPOLOGÍA DE LA EDIFICACIÓN</t>
  </si>
  <si>
    <t>PARÁMETRO</t>
  </si>
  <si>
    <t>PARAMETRIZABLE 1: ORIGEN DE LA AYUDA</t>
  </si>
  <si>
    <t>SECTOR SERVICIOS</t>
  </si>
  <si>
    <t>SECTOR PRODUCTIVO</t>
  </si>
  <si>
    <t>USO RESIDENCIAL</t>
  </si>
  <si>
    <t>USO INDUSTRIAL</t>
  </si>
  <si>
    <t>USO DOTACIONAL</t>
  </si>
  <si>
    <t>URBANISMO</t>
  </si>
  <si>
    <t>INFRAESTRUCTURA</t>
  </si>
  <si>
    <t>PATRIMONIO HISTÓRICO</t>
  </si>
  <si>
    <t>Comercio</t>
  </si>
  <si>
    <t>Dotacional Público y Privado</t>
  </si>
  <si>
    <t>A nivel de barrio y de territorio</t>
  </si>
  <si>
    <t>TÍTULO DE LA CONVOCATORIA</t>
  </si>
  <si>
    <t>ORDEN DE LA CONVOCATORIA</t>
  </si>
  <si>
    <t>GESTOR DE LAS AYUDAS</t>
  </si>
  <si>
    <t>PARAMETRIZABLE 3: TIPOLOGÍA DE LA EDIFICACIÓN</t>
  </si>
  <si>
    <t>CM: Consejería de Economía Hacienda y Empleo</t>
  </si>
  <si>
    <t>CM: Consejería de Vivienda, Transportes e infraestructuras</t>
  </si>
  <si>
    <t>CM: Consejería de Medio Ambiente, Agricultura e Interior</t>
  </si>
  <si>
    <t>CM: Consejería de Familia, Juventud y Asuntos Sociales</t>
  </si>
  <si>
    <t>CM: Consejería de Cultura, Turismo y Deporte</t>
  </si>
  <si>
    <t>FENERCOM</t>
  </si>
  <si>
    <t>Fundación de la Energía de la Comunidad de Madrid</t>
  </si>
  <si>
    <t>Ayuntamiento</t>
  </si>
  <si>
    <t>DELIMITACIÓN GEOGRÁFICA</t>
  </si>
  <si>
    <t>PARAMETRIZABLE 4: GESTOR DE LAS AYUDAS</t>
  </si>
  <si>
    <t>PARAMETRIZABLE 2: DELIMITACIÓN GEOGRÁFICA</t>
  </si>
  <si>
    <t>Revisar si en todas las comunidades por igual</t>
  </si>
  <si>
    <t>Comunidad de Madrid</t>
  </si>
  <si>
    <t>Ayto. Madrid</t>
  </si>
  <si>
    <t>Ayto. Ajalvir</t>
  </si>
  <si>
    <t>Ayto. Alameda del Valle</t>
  </si>
  <si>
    <t>Ayto. El Álamo</t>
  </si>
  <si>
    <t>Ayto. Alcalá de Henares</t>
  </si>
  <si>
    <t>Ayto. Alcobendas</t>
  </si>
  <si>
    <t>Ayto. Alcorcón</t>
  </si>
  <si>
    <t>Ayto. Aldea del Fresno</t>
  </si>
  <si>
    <t>Ayto. Algete</t>
  </si>
  <si>
    <t>Ayto. Alpedrete</t>
  </si>
  <si>
    <t>Ayto. Ambite</t>
  </si>
  <si>
    <t>Ayto. Anchuelo</t>
  </si>
  <si>
    <t>Ayto. Aranjuez</t>
  </si>
  <si>
    <t>Ayto. Arganda del Rey</t>
  </si>
  <si>
    <t>Ayto. Arroyomolinos</t>
  </si>
  <si>
    <t>Ayto. El Atazar</t>
  </si>
  <si>
    <t>Ayto. Batres</t>
  </si>
  <si>
    <t>Ayto. Becerril de la Sierra</t>
  </si>
  <si>
    <t>Ayto. Belmonte de Tajo</t>
  </si>
  <si>
    <t>Ayto. El Berrueco</t>
  </si>
  <si>
    <t>Ayto. Berzosa del Lozoya</t>
  </si>
  <si>
    <t>Ayto. Boadilla del Monte</t>
  </si>
  <si>
    <t>Ayto. El Boalo</t>
  </si>
  <si>
    <t>Ayto. Braojos</t>
  </si>
  <si>
    <t>Ayto. Brea de Tajo</t>
  </si>
  <si>
    <t>Ayto. Brunete</t>
  </si>
  <si>
    <t>Ayto. Buitrago del Lozoya</t>
  </si>
  <si>
    <t>Ayto. Bustarviejo</t>
  </si>
  <si>
    <t>Ayto. Cabanillas de la Sierra</t>
  </si>
  <si>
    <t>Ayto. La Cabrera</t>
  </si>
  <si>
    <t>Ayto. Cadalso de los Vidrios</t>
  </si>
  <si>
    <t>Ayto. Camarma de Esteruelas</t>
  </si>
  <si>
    <t>Ayto. Campo Real</t>
  </si>
  <si>
    <t>Ayto. Canencia</t>
  </si>
  <si>
    <t>Ayto. Carabaña</t>
  </si>
  <si>
    <t>Ayto. Casarrubuelos</t>
  </si>
  <si>
    <t>Ayto. Cenicientos</t>
  </si>
  <si>
    <t>Ayto. Cercedilla</t>
  </si>
  <si>
    <t>Ayto. Cervera de Buitrago</t>
  </si>
  <si>
    <t>Ayto. Chapinería</t>
  </si>
  <si>
    <t>Ayto. Chinchón</t>
  </si>
  <si>
    <t>Ayto. Ciempozuelos</t>
  </si>
  <si>
    <t>Ayto. Cobeña</t>
  </si>
  <si>
    <t>Ayto. Collado Mediano</t>
  </si>
  <si>
    <t>Ayto. Collado Villalba</t>
  </si>
  <si>
    <t>Ayto. Colmenar de Oreja</t>
  </si>
  <si>
    <t>Ayto. Colmenar del Arroyo</t>
  </si>
  <si>
    <t>Ayto. Colmenar Viejo</t>
  </si>
  <si>
    <t>Ayto. Colmenarejo</t>
  </si>
  <si>
    <t>Ayto. Corpa</t>
  </si>
  <si>
    <t>Ayto. Coslada</t>
  </si>
  <si>
    <t>Ayto. Cubas de la Sagra</t>
  </si>
  <si>
    <t>Ayto. Daganzo de Arriba</t>
  </si>
  <si>
    <t>Ayto. El Escorial</t>
  </si>
  <si>
    <t>Ayto. Estremera</t>
  </si>
  <si>
    <t>Ayto. Fresnedillas de la Oliva</t>
  </si>
  <si>
    <t>Ayto. Fresno de Torote</t>
  </si>
  <si>
    <t>Ayto. Fuenlabrada</t>
  </si>
  <si>
    <t>Ayto. Fuente el Saz de Jarama</t>
  </si>
  <si>
    <t>Ayto. Fuentidueña de Tajo</t>
  </si>
  <si>
    <t>Ayto. Galapagar</t>
  </si>
  <si>
    <t>Ayto. Garganta de los Montes</t>
  </si>
  <si>
    <t>Ayto. Gargantilla del Lozoya y Pinilla de Buitrago</t>
  </si>
  <si>
    <t>Ayto. Gascones</t>
  </si>
  <si>
    <t>Ayto. Getafe</t>
  </si>
  <si>
    <t>Ayto. Griñón</t>
  </si>
  <si>
    <t>Ayto. Guadalix de la Sierra</t>
  </si>
  <si>
    <t>Ayto. Guadarrama</t>
  </si>
  <si>
    <t>Ayto. La Hiruela</t>
  </si>
  <si>
    <t>Ayto. Horcajo de la Sierra-Aoslos</t>
  </si>
  <si>
    <t>Ayto. Horcajuelo de la Sierra</t>
  </si>
  <si>
    <t>Ayto. Hoyo de Manzanares</t>
  </si>
  <si>
    <t>Ayto. Humanes de Madrid</t>
  </si>
  <si>
    <t>Ayto. Leganés</t>
  </si>
  <si>
    <t>Ayto. Loeches</t>
  </si>
  <si>
    <t>Ayto. Lozoya</t>
  </si>
  <si>
    <t>Ayto. Lozoyuela-Navas-Sieteiglesias</t>
  </si>
  <si>
    <t>Ayto. Madarcos</t>
  </si>
  <si>
    <t>Ayto. Majadahonda</t>
  </si>
  <si>
    <t>Ayto. Manzanares el Real</t>
  </si>
  <si>
    <t>Ayto. Meco</t>
  </si>
  <si>
    <t>Ayto. Mejorada del Campo</t>
  </si>
  <si>
    <t>Ayto. Miraflores de la Sierra</t>
  </si>
  <si>
    <t>Ayto. El Molar</t>
  </si>
  <si>
    <t>Ayto. Los Molinos</t>
  </si>
  <si>
    <t>Ayto. Montejo de la Sierra</t>
  </si>
  <si>
    <t>Ayto. Moraleja de Enmedio</t>
  </si>
  <si>
    <t>Ayto. Moralzarzal</t>
  </si>
  <si>
    <t>Ayto. Morata de Tajuña</t>
  </si>
  <si>
    <t>Ayto. Móstoles</t>
  </si>
  <si>
    <t>Ayto. Navacerrada</t>
  </si>
  <si>
    <t>Ayto. Navalafuente</t>
  </si>
  <si>
    <t>Ayto. Navalagamella</t>
  </si>
  <si>
    <t>Ayto. Navalcarnero</t>
  </si>
  <si>
    <t>Ayto. Navarredonda y San Mamés</t>
  </si>
  <si>
    <t>Ayto. Navas del Rey</t>
  </si>
  <si>
    <t>Ayto. Nuevo Baztán</t>
  </si>
  <si>
    <t>Ayto. Olmeda de las Fuentes</t>
  </si>
  <si>
    <t>Ayto. Orusco de Tajuña</t>
  </si>
  <si>
    <t>Ayto. Paracuellos de Jarama</t>
  </si>
  <si>
    <t>Ayto. Parla</t>
  </si>
  <si>
    <t>Ayto. Patones</t>
  </si>
  <si>
    <t>Ayto. Pedrezuela</t>
  </si>
  <si>
    <t>Ayto. Pelayos de la Presa</t>
  </si>
  <si>
    <t>Ayto. Perales de Tajuña</t>
  </si>
  <si>
    <t>Ayto. Pezuela de las Torres</t>
  </si>
  <si>
    <t>Ayto. Pinilla del Valle</t>
  </si>
  <si>
    <t>Ayto. Pinto</t>
  </si>
  <si>
    <t>Ayto. Piñuécar-Gandullas</t>
  </si>
  <si>
    <t>Ayto. Pozuelo de Alarcón</t>
  </si>
  <si>
    <t>Ayto. Pozuelo del Rey</t>
  </si>
  <si>
    <t>Ayto. Prádena del Rincón</t>
  </si>
  <si>
    <t>Ayto. Puebla de la Sierra</t>
  </si>
  <si>
    <t>Ayto. Puentes Viejas</t>
  </si>
  <si>
    <t>Ayto. Quijorna</t>
  </si>
  <si>
    <t>Ayto. Rascafría</t>
  </si>
  <si>
    <t>Ayto. Redueña</t>
  </si>
  <si>
    <t>Ayto. Ribatejada</t>
  </si>
  <si>
    <t>Ayto. Rivas-Vaciamadrid</t>
  </si>
  <si>
    <t>Ayto. Robledillo de la Jara</t>
  </si>
  <si>
    <t>Ayto. Robledo de Chavela</t>
  </si>
  <si>
    <t>Ayto. Robregordo</t>
  </si>
  <si>
    <t>Ayto. Las Rozas de Madrid</t>
  </si>
  <si>
    <t>Ayto. Rozas de Puerto Real</t>
  </si>
  <si>
    <t>Ayto. San Agustín del Guadalix</t>
  </si>
  <si>
    <t>Ayto. San Fernando de Henares</t>
  </si>
  <si>
    <t>Ayto. San Lorenzo de El Escorial</t>
  </si>
  <si>
    <t>Ayto. San Martín de la Vega</t>
  </si>
  <si>
    <t>Ayto. San Martín de Valdeiglesias</t>
  </si>
  <si>
    <t>Ayto. San Sebastián de los Reyes</t>
  </si>
  <si>
    <t>Ayto. Santa María de la Alameda</t>
  </si>
  <si>
    <t>Ayto. Santorcaz</t>
  </si>
  <si>
    <t>Ayto. Los Santos de la Humosa</t>
  </si>
  <si>
    <t>Ayto. La Serna del Monte</t>
  </si>
  <si>
    <t>Ayto. Serranillos del Valle</t>
  </si>
  <si>
    <t>Ayto. Sevilla la Nueva</t>
  </si>
  <si>
    <t>Ayto. Somosierra</t>
  </si>
  <si>
    <t>Ayto. Soto del Real</t>
  </si>
  <si>
    <t>Ayto. Talamanca de Jarama</t>
  </si>
  <si>
    <t>Ayto. Tielmes</t>
  </si>
  <si>
    <t>Ayto. Titulcia</t>
  </si>
  <si>
    <t>Ayto. Torrejón de Ardoz</t>
  </si>
  <si>
    <t>Ayto. Torrejón de la Calzada</t>
  </si>
  <si>
    <t>Ayto. Torrejón de Velasco</t>
  </si>
  <si>
    <t>Ayto. Torrelaguna</t>
  </si>
  <si>
    <t>Ayto. Torrelodones</t>
  </si>
  <si>
    <t>Ayto. Torremocha de Jarama</t>
  </si>
  <si>
    <t>Ayto. Torres de la Alameda</t>
  </si>
  <si>
    <t>Ayto. Tres Cantos</t>
  </si>
  <si>
    <t>Ayto. Valdaracete</t>
  </si>
  <si>
    <t>Ayto. Valdeavero</t>
  </si>
  <si>
    <t>Ayto. Valdelaguna</t>
  </si>
  <si>
    <t>Ayto. Valdemanco</t>
  </si>
  <si>
    <t>Ayto. Valdemaqueda</t>
  </si>
  <si>
    <t>Ayto. Valdemorillo</t>
  </si>
  <si>
    <t>Ayto. Valdemoro</t>
  </si>
  <si>
    <t>Ayto. Valdeolmos-Alalpardo</t>
  </si>
  <si>
    <t>Ayto. Valdepiélagos</t>
  </si>
  <si>
    <t>Ayto. Valdetorres de Jarama</t>
  </si>
  <si>
    <t>Ayto. Valdilecha</t>
  </si>
  <si>
    <t>Ayto. Valverde de Alcalá</t>
  </si>
  <si>
    <t>Ayto. Velilla de San Antonio</t>
  </si>
  <si>
    <t>Ayto. El Vellón</t>
  </si>
  <si>
    <t>Ayto. Venturada</t>
  </si>
  <si>
    <t>Ayto. Villa del Prado</t>
  </si>
  <si>
    <t>Ayto. Villaconejos</t>
  </si>
  <si>
    <t>Ayto. Villalbilla</t>
  </si>
  <si>
    <t>Ayto. Villamanrique de Tajo</t>
  </si>
  <si>
    <t>Ayto. Villamanta</t>
  </si>
  <si>
    <t>Ayto. Villamantilla</t>
  </si>
  <si>
    <t>Ayto. Villanueva de la Cañada</t>
  </si>
  <si>
    <t>Ayto. Villanueva de Perales</t>
  </si>
  <si>
    <t>Ayto. Villanueva del Pardillo</t>
  </si>
  <si>
    <t>Ayto. Villar del Olmo</t>
  </si>
  <si>
    <t>Ayto. Villarejo de Salvanés</t>
  </si>
  <si>
    <t>Ayto. Villaviciosa de Odón</t>
  </si>
  <si>
    <t>Ayto. Villavieja del Lozoya</t>
  </si>
  <si>
    <t>Ayto. Zarzalejo</t>
  </si>
  <si>
    <t>FECHA DE PUBLICACIÓN</t>
  </si>
  <si>
    <t>ESTADO DE LA CONVOCATORIA</t>
  </si>
  <si>
    <t>PARAMETRIZABLE 5: ESTADO DE LA CONVOCATORIA</t>
  </si>
  <si>
    <t>Abierta</t>
  </si>
  <si>
    <t>Cerrada</t>
  </si>
  <si>
    <t>Indicar en la siguiente columna los plazos</t>
  </si>
  <si>
    <t>Pendiente de publicación</t>
  </si>
  <si>
    <t>PLAZOS</t>
  </si>
  <si>
    <t>DESDE</t>
  </si>
  <si>
    <t>HASTA</t>
  </si>
  <si>
    <t>ORGANISMO</t>
  </si>
  <si>
    <t>FONDO</t>
  </si>
  <si>
    <t>PARAMETRIZABLE 1: FONDO DE LA AYUDA</t>
  </si>
  <si>
    <t>FEDER</t>
  </si>
  <si>
    <t>Presupuestos estatales, regionales o municipales</t>
  </si>
  <si>
    <t>Fondo Europeo de Desarrollo Regional</t>
  </si>
  <si>
    <t>Fondos Europeos de Recuperación</t>
  </si>
  <si>
    <t>Presupuestos Generales</t>
  </si>
  <si>
    <t>Presupuestos Regionales</t>
  </si>
  <si>
    <t>Presupuesto Municipal</t>
  </si>
  <si>
    <t>DESTINATARIO ÚLTIMO</t>
  </si>
  <si>
    <t>ACTUACIONES SUBVENCIONABLES</t>
  </si>
  <si>
    <t>Accesibilidad</t>
  </si>
  <si>
    <t>Conservación</t>
  </si>
  <si>
    <t>Eficiencia Energética</t>
  </si>
  <si>
    <t>Energías Renovables</t>
  </si>
  <si>
    <t>Salubridad</t>
  </si>
  <si>
    <t>Urbanismo</t>
  </si>
  <si>
    <t>COMPATIBILIDAD</t>
  </si>
  <si>
    <t>ACCESO A LA CONVOCATORIA</t>
  </si>
  <si>
    <t>OBJETO / LÍNEA DE ACTUACIÓN</t>
  </si>
  <si>
    <t>RD 853/2021</t>
  </si>
  <si>
    <t>Programa de ayuda en materia de rehabilitación residencial y vivienda social del Plan de Recuperación, Transformación y Resilencia</t>
  </si>
  <si>
    <t>EMVS</t>
  </si>
  <si>
    <t>Empresa Municipal de la Vivienda de Madrid</t>
  </si>
  <si>
    <t>Programa 1 - Barrios
ERRP - Ayto de Madrid</t>
  </si>
  <si>
    <t>Orden 1429/2022</t>
  </si>
  <si>
    <t>*Corrección de errores 48/2023</t>
  </si>
  <si>
    <t>*Modificación 49/2023</t>
  </si>
  <si>
    <t>Orden 13/2023</t>
  </si>
  <si>
    <t>C.P / Administraciones públicas / Propietarios Únicos / Sociedades / Empresas arrendatarias o concesionarias</t>
  </si>
  <si>
    <t>✔</t>
  </si>
  <si>
    <t>✔ * obligatorio amianto</t>
  </si>
  <si>
    <t>Otras ayudas públicas con fondos provenientes de otros programas de financiación</t>
  </si>
  <si>
    <t>-</t>
  </si>
  <si>
    <t>Programa 1 - Barrios
ERRP - Ayto de Álcala de Henares</t>
  </si>
  <si>
    <t>https://www.comunidad.madrid/servicios/vivienda/entornos-residenciales-rehabilitacion-programada-errp-programa-1</t>
  </si>
  <si>
    <t>Programa 1 - Barrios
ERRP - Ayto de Alcobendas</t>
  </si>
  <si>
    <t>Orden 2003/2023</t>
  </si>
  <si>
    <t>1. MITMA</t>
  </si>
  <si>
    <t>USO RESIDENCIAL - Comunitario</t>
  </si>
  <si>
    <t>USO RESIDENCIAL - Vivienda individual</t>
  </si>
  <si>
    <t>USO RESIDENCIAL - Vivienda Colectiva</t>
  </si>
  <si>
    <t>Viviendas en bloque</t>
  </si>
  <si>
    <t>Pisos, unifamiliares</t>
  </si>
  <si>
    <t>Residencias</t>
  </si>
  <si>
    <t>Vivienda en bloque e unifamiliares</t>
  </si>
  <si>
    <t>USO TURÍSTICO</t>
  </si>
  <si>
    <t>USO COMERCIAL</t>
  </si>
  <si>
    <t>1. MITECO</t>
  </si>
  <si>
    <t>1. MDSOCIALESA2030</t>
  </si>
  <si>
    <t>1. MINCOTUR</t>
  </si>
  <si>
    <t>1. MICYD</t>
  </si>
  <si>
    <t>1. MINECO</t>
  </si>
  <si>
    <t>2. COMUNIDAD DE MADRID</t>
  </si>
  <si>
    <t>3. AYUDA MUNICIPAL</t>
  </si>
  <si>
    <t>Programa 1 - Barrios
ERRP - Ayto de Alcorcón</t>
  </si>
  <si>
    <t>https://oficinarehabilitacion.coam.org/oficina-rehabilitacion/ayudas/fondos-next-generation-comunidad-madrid-convoca-programa-barrios-errp-alcobendas</t>
  </si>
  <si>
    <t>https://oficinarehabilitacion.coam.org/oficina-rehabilitacion/ayudas/fondos-next-generation-comunidad-madrid-convoca-programa-barrios-errp</t>
  </si>
  <si>
    <t>Programa 1 - Barrios
ERRP - Ayto de Aranjuez</t>
  </si>
  <si>
    <t>Programa 1 - Barrios
ERRP - Ayto de Collado Villalba</t>
  </si>
  <si>
    <t>Programa 1 - Barrios
ERRP - Ayto de Fuenlabrada</t>
  </si>
  <si>
    <t>Orden 27/2023</t>
  </si>
  <si>
    <t>Programa 1 - Barrios
ERRP - Ayto de Getafe</t>
  </si>
  <si>
    <t>Programa 1 - Barrios
ERRP - Las Rozas de Madrid</t>
  </si>
  <si>
    <t>Programa 1 - Barrios
ERRP - San Lorenzo del Escorial</t>
  </si>
  <si>
    <t>Mancomunidad Sierra Norte</t>
  </si>
  <si>
    <t>Mancomunidad</t>
  </si>
  <si>
    <t>Programa 1 - Barrios
ERRP - Torrejón de Ardoz</t>
  </si>
  <si>
    <t>Programa 3 - rehabilitación a nivel de Edificio</t>
  </si>
  <si>
    <r>
      <rPr>
        <strike/>
        <sz val="10"/>
        <color theme="1"/>
        <rFont val="Calibri"/>
        <family val="2"/>
        <scheme val="minor"/>
      </rPr>
      <t>30/06/2023</t>
    </r>
    <r>
      <rPr>
        <sz val="10"/>
        <color theme="1"/>
        <rFont val="Calibri"/>
        <family val="2"/>
        <scheme val="minor"/>
      </rPr>
      <t xml:space="preserve">
30/09/2023 *Plazo ampliado</t>
    </r>
  </si>
  <si>
    <t>Orden 1429/2022
*Corrección de errores 48/2023
*Modificación 49/2023
*Ampliación de Plazo 1392/2023</t>
  </si>
  <si>
    <t>https://oficinarehabilitacion.coam.org/oficina-rehabilitacion/ayudas/comunidad-madrid-convocados-programas-3-4-y-5-rd-853-2021</t>
  </si>
  <si>
    <t>Programa 4 - Rehabilitación de vivienda</t>
  </si>
  <si>
    <t>Programa 5 - Honorarios técnicos Libro del Edificio Existente y Proyecto de Rehabilitación Integral</t>
  </si>
  <si>
    <t>Lista de Espera</t>
  </si>
  <si>
    <t>RD 477/2021
*Modificado en RD 377/2022</t>
  </si>
  <si>
    <t>Ayudas para el autoconsumo y el almacenamiento, con fuentes de energía renovable e instalación de sistemas térmicos renovables</t>
  </si>
  <si>
    <t>Resolución del 28/10/2021 de FENERCOM</t>
  </si>
  <si>
    <t>Programa 1 - Autoconsumo Sector Servicios</t>
  </si>
  <si>
    <t>No</t>
  </si>
  <si>
    <t>Programa 2 - Autoconsumo Otros Sectores Productivos</t>
  </si>
  <si>
    <t>Personas jurídicas, agrupaciones con actividad económica. Comunidades de energía y ciudadanas. Epígrafe CNAE G a S</t>
  </si>
  <si>
    <t>Personas jurídicas, agrupaciones con actividad económica. Comunidades de energía y ciudadanas. Epígrafe CNAE B, C, D, E, F, A01 (exc. 017), G a S</t>
  </si>
  <si>
    <t>Programa 3 - Almacenamiento Sector Servicios</t>
  </si>
  <si>
    <t>Programa 4 - Autoconsumo Sector Residencial</t>
  </si>
  <si>
    <t>Personas físicas, entidades locales y sector público sin actividad económica. Personas jurídicas sin actividad. Comunidades de Propietarios, entidades locales y sector público sin ayuda del estado</t>
  </si>
  <si>
    <t>Programa 5 - Almacenamiento Sector Residencial</t>
  </si>
  <si>
    <t>Programa 6 - Sistemas Térmicos Renovables Sector Residencial</t>
  </si>
  <si>
    <t>Personas físicas sin actividad económica. Entidades sin actividad y sin ánimo de lucro que acredite la puesta a disposición de vivienda social</t>
  </si>
  <si>
    <t>Next Generation EU</t>
  </si>
  <si>
    <t>Ayuntamientos &lt; 5.000 habitantes</t>
  </si>
  <si>
    <t>RD 691/2021</t>
  </si>
  <si>
    <t>PREE 5000 Programa de rehabilitación energética para edificios existentes en municipios de reto demográfico</t>
  </si>
  <si>
    <t>Resolución del 11/03/2022 de FENERCOM</t>
  </si>
  <si>
    <t>Personas físicas, comunidades o agrupaciones de propietarios, empresas explotadoras, arrendatarias o concesionarias, empresas de servicios energéticos, entidades locales y comunidades de energías renovables</t>
  </si>
  <si>
    <t>Tipología 1: Mejora de la Envolvente</t>
  </si>
  <si>
    <t>Sí</t>
  </si>
  <si>
    <t>https://oficinarehabilitacion.coam.org/oficina-rehabilitacion/ayudas/next-generation-convocado-comunidad-madrid-programa-pree-5000</t>
  </si>
  <si>
    <t>Tipología 2.1: Sustitución de energía convencional por solar térmica</t>
  </si>
  <si>
    <t>Tipología 2.2: Sustitución de energía convencional por energía Geotermica</t>
  </si>
  <si>
    <t>TODOS LOS USOS</t>
  </si>
  <si>
    <t>Tipología 2.3: Sustitución de energía convencional por Biomasa</t>
  </si>
  <si>
    <t>Tipología 2.4: Mejora de la eficiencia energética en los sistemas de generación no incluido en el 2.1, 2.2 y 2.3</t>
  </si>
  <si>
    <t>Tipología 2.5: Mejora de la eficiencia energética en subsistemas de distribución, regulación, control y emisión de las instalaciones térmicas.</t>
  </si>
  <si>
    <t>Tipología 3: Mejora de la eficiencia energética de las instalaciones de iluminación</t>
  </si>
  <si>
    <t>RD 266/2021</t>
  </si>
  <si>
    <t>MOVES III: Ayudas a la movilidad eléctrica del Programa MOVES III Año 2021-2022-2023</t>
  </si>
  <si>
    <t>Resolución del 15/07/2021 de FENERCOM</t>
  </si>
  <si>
    <t>Programa 1: Adquisición de Vehículos</t>
  </si>
  <si>
    <t>Personas físicas y autónomos, comunidades de propietarios, personas jurídicas constituidas en España, entidades locales y sector público institucional</t>
  </si>
  <si>
    <t>https://oficinarehabilitacion.coam.org/ayudas/publicado-rd-266-21-moves-iii</t>
  </si>
  <si>
    <t>Programa 2: Infraestructuras de Recarga de Vehículos Eléctricos</t>
  </si>
  <si>
    <t>RD 263/2019</t>
  </si>
  <si>
    <t>Orden de 31 de julio de 2019 de la Consejería de Economía, Empleo y Hacienda
*Ampliado Orden 1366/2023</t>
  </si>
  <si>
    <t>Empresas con consideración de PYME o Gran Empresa del sector industrial</t>
  </si>
  <si>
    <t>Tipología 1: Mejora de la tecnología en equipos y procesos industriales</t>
  </si>
  <si>
    <r>
      <rPr>
        <strike/>
        <sz val="10"/>
        <color theme="1"/>
        <rFont val="Calibri"/>
        <family val="2"/>
        <scheme val="minor"/>
      </rPr>
      <t>30/06/2023</t>
    </r>
    <r>
      <rPr>
        <sz val="10"/>
        <color theme="1"/>
        <rFont val="Calibri"/>
        <family val="2"/>
        <scheme val="minor"/>
      </rPr>
      <t xml:space="preserve">
30/06/2024* Plazo Ampliado</t>
    </r>
  </si>
  <si>
    <t>Sí, siempre y cuando no se financien las mismas partidas y no se superen los límites del Reglamento EU 651/2014</t>
  </si>
  <si>
    <t>https://oficinarehabilitacion.coam.org/oficina-rehabilitacion/ayudas/publicado-rd-440-2021-22-junio-que-se-modifica-rd-263-2019-12-abril</t>
  </si>
  <si>
    <t>Ayudas para actuaciones de eficiencia energética en PYME y Gran Empresa</t>
  </si>
  <si>
    <t>Tipología 2: Implantación de sistemas de gestión energética</t>
  </si>
  <si>
    <t>PLAN ESTATAL DE VIVIENDA 2022-2025</t>
  </si>
  <si>
    <t>Accesibilidad: ascensores, rampas, salvaescaleras, automatismos apertura, etc. Dispositivos que faciliten la autonomía y adaptación sensorial</t>
  </si>
  <si>
    <t>Personas físicas o jurídicas propietarias o usufructuarias de viviendas. Administraciones públicas propietarias, sociedades, cooperativas y Comunidades de Propietarios y concesionarias.</t>
  </si>
  <si>
    <t>ORDEN 1764/2023</t>
  </si>
  <si>
    <t>PLAN REGIONAL DE ASCENSORES 2023</t>
  </si>
  <si>
    <t>1764/2023</t>
  </si>
  <si>
    <t>Mejora de accesibilidad de viviendas impulsando la instalación de ascensores en Comunidades de Propietarios</t>
  </si>
  <si>
    <t>Personas o entidades o usufructuarias de edificios de tipología residencial colectiva. Comunidades de Propietarios o agrupaciones de comunidades.</t>
  </si>
  <si>
    <t>https://oficinarehabilitacion.coam.org/oficina-rehabilitacion/ayudas/comunidad-madrid-plan-regional-ascensores-se-convocan-ayudas</t>
  </si>
  <si>
    <t>1. HACIENDA</t>
  </si>
  <si>
    <t>Ministerio de Hacienda y Función Pública</t>
  </si>
  <si>
    <t>DEDUCCIONES FISCALES POR ACTUACIONES DE EFICIENCIA ENERGÉTICA</t>
  </si>
  <si>
    <t>RDL 18/2022</t>
  </si>
  <si>
    <t>Agencia Tributaria</t>
  </si>
  <si>
    <t>Deducciones fiscales por mejora energética de vivienda habitual</t>
  </si>
  <si>
    <t>https://oficinarehabilitacion.coam.org/oficina-rehabilitacion/actualidad/ampliado-1-ano-mas-plazo-aplicacion-deducciones-fiscales-mejora</t>
  </si>
  <si>
    <t>Propietarios de vivienda habitual que hayan realizado obras de mejora de la eficiencia energética en su vivienda</t>
  </si>
  <si>
    <t>Propietarios de vivienda habitual que hayan realizado obras de mejora de la eficiencia energética en su edificio</t>
  </si>
  <si>
    <t>PLAN REHABILITA 2023</t>
  </si>
  <si>
    <t>Junta de Gobierno de 25/05/2023</t>
  </si>
  <si>
    <t>Actuaciones de Accesibilidad, Conservación, Eficiencia Energética y Salubridad en edificios existentes</t>
  </si>
  <si>
    <t>PLAN TRANSFORMA TU BARRIO 2023</t>
  </si>
  <si>
    <r>
      <t xml:space="preserve">Actuaciones de Rehabilitación en edificios residenciales de los barrios: </t>
    </r>
    <r>
      <rPr>
        <b/>
        <u/>
        <sz val="10"/>
        <color theme="1"/>
        <rFont val="Calibri"/>
        <family val="2"/>
        <scheme val="minor"/>
      </rPr>
      <t>Poblado dirigido de Orcasitas, Meseta de Orcasitas y Barrio de San Pascual</t>
    </r>
  </si>
  <si>
    <t>✔ *Retirada de Amianto</t>
  </si>
  <si>
    <t>BOAM núm. 9404</t>
  </si>
  <si>
    <t>Subvenciones para la adaptación de viviendas de personas usuarias de centros de día 2023</t>
  </si>
  <si>
    <t>https://oficinarehabilitacion.coam.org/oficina-rehabilitacion/ayudas/ayuntamiento-madrid-convocatoria-publica-subvenciones-2023-destino</t>
  </si>
  <si>
    <t>BOAM núm. 9345</t>
  </si>
  <si>
    <t>Ámbito I: Calderas de Gasóleo</t>
  </si>
  <si>
    <t>https://oficinarehabilitacion.coam.org/oficina-rehabilitacion/ayudas/ayuntamiento-madrid-ayudas-renovacion-instalaciones-termicas</t>
  </si>
  <si>
    <t>Ámbito II: Terrazas sin emisiones</t>
  </si>
  <si>
    <t>Ámbito III: Calefacción y agua caliente sin emisiones</t>
  </si>
  <si>
    <t>Propietarios a través de instaladores autorizados</t>
  </si>
  <si>
    <t>Propietarios de vivienda habitual usuarios de Centro de Día</t>
  </si>
  <si>
    <t>CAMBIA 360: Subvenciones para la renovación de instalaciones térmicas de calefacción y climatización 2023</t>
  </si>
  <si>
    <t>CAMBIA 360: Subvenciones destinadas a la instalación de infraestructura de recarga para vehículos eléctricos 2023</t>
  </si>
  <si>
    <t>USO NO RESIDENCIAL</t>
  </si>
  <si>
    <t>BOAM núm. 9351</t>
  </si>
  <si>
    <t>Ámbito 1: Dirigidas a empresas y profesionales autónomos para instalación de puntos de recarga</t>
  </si>
  <si>
    <t>Empresas y Profesionales autónomos</t>
  </si>
  <si>
    <t>https://www.recargamadrid.es/</t>
  </si>
  <si>
    <t>Ámbito 2: Dirigidas a aparcamientos de uso residencial</t>
  </si>
  <si>
    <t>Edificios en régimen de propiedad horizontal o comunidades de bienes y aparcamientos públicos para residentes (PAR)</t>
  </si>
  <si>
    <t>BOCM núm 123</t>
  </si>
  <si>
    <t>Plan Renove de Calderas Individuales y Equipos de Aire Acondicionado 2023</t>
  </si>
  <si>
    <t>Subvención de cambio de calderas y calentadores individuales de uso doméstico y la renovación de equipos de aire acondicionado obsoletos por otros más eficientes y menos contaminantes</t>
  </si>
  <si>
    <t>Personas físicas, propietarias o inquilinas, siempre que sea vivienda habitual</t>
  </si>
  <si>
    <t>https://oficinarehabilitacion.coam.org/oficina-rehabilitacion/ayudas/convocado-plan-renove-calderas-individuales-y-equipos-aire</t>
  </si>
  <si>
    <t>RD 1124/2021</t>
  </si>
  <si>
    <t>Implantación de instalaciones de energías renovables térmicas en diferentes sectores de la economía</t>
  </si>
  <si>
    <t>Orden 1387/2022</t>
  </si>
  <si>
    <t>Programa de incentivos 1: Realización de instalaciones renovables térmicas en varios sectores de la economía</t>
  </si>
  <si>
    <t>Personas físicas o jurídicas, entidades del sector público y agrupaciones, asociaciones, consorcios u otras formas de colaboración que realicen una actividades económicas</t>
  </si>
  <si>
    <t>https://sede.comunidad.madrid/ayudas-becas-subvenciones/ayudas-renovables-termicas</t>
  </si>
  <si>
    <t>Programa de incentivos 2: Realización de instalaciones renovables térmicas en edificios no residenciales, establecimientos e infraestructuras del sector público</t>
  </si>
  <si>
    <t>Entidades locales, entidades del sector público y entidades de derecho privado u organizaciones privadas sin ánimo de lucro y otras agrupaciones, asociaciones o consorcios de cualquier figuara del punto anterior</t>
  </si>
  <si>
    <t>Resolución 31/03/2022 de la Secretaría de Estado de Turismo</t>
  </si>
  <si>
    <t>Subvención de eficiencia energética turismo</t>
  </si>
  <si>
    <t>Orden 1605/2022</t>
  </si>
  <si>
    <t>Tipología 1: Mejora de la envolvente térmica</t>
  </si>
  <si>
    <t>Personas físicas o jurídicas propietarias de edificios de uso turístico, empresas explotadoras, arrendatarias o concesionarias de edificios de uso turístico</t>
  </si>
  <si>
    <t>Sí, siempre y cuando no se superen los límites de la orden y los del Reglamento EU 651/2014</t>
  </si>
  <si>
    <t>https://sede.comunidad.madrid/ayudas-becas-subvenciones/subvencion-eficiencia-energetica-turismo</t>
  </si>
  <si>
    <t>BOCM núm 111</t>
  </si>
  <si>
    <t>Ayudas para actuaciones y obras de accesibilidad arquitectónica de Fuenlabrada 2023</t>
  </si>
  <si>
    <t>Bases de desarrollo reguladoras de la concesión de subvenciones para actuaciones y obras de accesibilidad arquitectónica en edificios residenciales y viviendas de Fuenlabrada</t>
  </si>
  <si>
    <t>Programa 1: Edificios privados y colectivos</t>
  </si>
  <si>
    <t>Mancomunidades y Comunidades de Propietarios del municipio de Fuenlabrada</t>
  </si>
  <si>
    <t>https://sede.imvfuenlabrada.es/carpetaciudadana/tramite.aspx?idtramite=22885</t>
  </si>
  <si>
    <t>Personas físicas en vivienda habitual de más de 65 años o con diversidad funcional superior al 33% con renta anual menor a 5 veces el IPREM</t>
  </si>
  <si>
    <t>Programa 2: Viviendas particulares y viviendas unifamiliares</t>
  </si>
  <si>
    <t>BOCM núm 122</t>
  </si>
  <si>
    <t>Subvenciones para la implantación de energía solar fotovoltaica y térmica en Fuenlabrada 2023</t>
  </si>
  <si>
    <t>Bases de desarrollo reguladoras de la concesión de ayudas de implantación de energía solar fotovoltaica y térmica en Fuenlabrada</t>
  </si>
  <si>
    <t>Programa 1: Edificios de tipología residencial colectiva</t>
  </si>
  <si>
    <t>Programa 2: Viviendas ubicadas en edificios de tipología residencial colectiva o viviendas unifamiliares</t>
  </si>
  <si>
    <t>Comunidades de propietarios o agrupaciones de comunidades de Fuenlabrada, personas titulares de edificios y sociedades cooperativas de propietarios</t>
  </si>
  <si>
    <t>Personas físicas propietarias, usufructuarias o arrendatarias de viviendas</t>
  </si>
  <si>
    <t>https://sede.imvfuenlabrada.es/carpetaciudadana/tramite.aspx?idtramite=22928</t>
  </si>
  <si>
    <t>Sí, con bonificaciones del IBI y del ICIO</t>
  </si>
  <si>
    <t>BOCM núm 110</t>
  </si>
  <si>
    <t>Subvención para el fomento de la implantación de mejoras para la eficiencia energética y sostenibilidad</t>
  </si>
  <si>
    <t>Bases reguladoras para la concesión de ayudas del Plan Rehabilita Tres Cantos, al fomento d ela mejora de la eficiencia energética y sostenibilidad de viviendas</t>
  </si>
  <si>
    <t>Línea 1: Personas físicas. Viviendas existentes de tipología colectiva en altura y vivienda unifamiliar</t>
  </si>
  <si>
    <t>Propietarios, usufructuarios de viviendas existentes</t>
  </si>
  <si>
    <t>https://web.trescantos.es/contenido/medioambiente/2023BasesRehabilita.pdf</t>
  </si>
  <si>
    <t>Línea 2: Comunidades de Propietarios de edificios en altura y de viviendas unifamiliares</t>
  </si>
  <si>
    <t>Comunidades de Propietarios</t>
  </si>
  <si>
    <t>Ayudas económicas a la mejora de Eficiencia Energética Alcobendas</t>
  </si>
  <si>
    <t>EMVIALSA</t>
  </si>
  <si>
    <t>Empresa Municipal de la Vivienda de Alcobendas</t>
  </si>
  <si>
    <t>Bases reguladoras de la concesión de ayudas económicas para la mejora de la eficiencia energética de viviendas y edificios residenciales</t>
  </si>
  <si>
    <t>Ayudas para la mejora de la envolvente térmica, mejora d elas instalaciones térmicas o de susutitución de energía convencional por fuentes renovables en edificios residenciales</t>
  </si>
  <si>
    <t>Propietarios de viviendas unifamiliares, propietarios de viviendas en comunidades y mancomunados, comunidades y mancomunidades de propietarios y propietarios únicos de edificios en bloque</t>
  </si>
  <si>
    <t>https://www.alcobendas.org/sites/default/files/2023-03/Bases%20reguladoras%20concesi%C3%B3n%20ayudas%20econ%C3%B3micas%20para%20la%20mejora%20de%20la%20eficiencia%20energ%C3%A9tica%20de%20vivienda%20y%20edificios%20residenciales.pdf</t>
  </si>
  <si>
    <t>1_ESTATAL</t>
  </si>
  <si>
    <t>2_REGIONAL</t>
  </si>
  <si>
    <t>3_Ayto. La Acebeda</t>
  </si>
  <si>
    <t>3_</t>
  </si>
  <si>
    <t>3_Ayto. Ajalvir</t>
  </si>
  <si>
    <t>3_Ayto. Alameda del Valle</t>
  </si>
  <si>
    <t>3_Ayto. El Álamo</t>
  </si>
  <si>
    <t>3_Ayto. Alcalá de Henares</t>
  </si>
  <si>
    <t>3_Ayto. Alcobendas</t>
  </si>
  <si>
    <t>3_Ayto. Alcorcón</t>
  </si>
  <si>
    <t>3_Ayto. Aldea del Fresno</t>
  </si>
  <si>
    <t>3_Ayto. Algete</t>
  </si>
  <si>
    <t>3_Ayto. Alpedrete</t>
  </si>
  <si>
    <t>3_Ayto. Ambite</t>
  </si>
  <si>
    <t>3_Ayto. Anchuelo</t>
  </si>
  <si>
    <t>3_Ayto. Aranjuez</t>
  </si>
  <si>
    <t>3_Ayto. Arganda del Rey</t>
  </si>
  <si>
    <t>3_Ayto. Arroyomolinos</t>
  </si>
  <si>
    <t>3_Ayto. El Atazar</t>
  </si>
  <si>
    <t>3_Ayto. Batres</t>
  </si>
  <si>
    <t>3_Ayto. Becerril de la Sierra</t>
  </si>
  <si>
    <t>3_Ayto. Belmonte de Tajo</t>
  </si>
  <si>
    <t>3_Ayto. El Berrueco</t>
  </si>
  <si>
    <t>3_Ayto. Berzosa del Lozoya</t>
  </si>
  <si>
    <t>3_Ayto. Boadilla del Monte</t>
  </si>
  <si>
    <t>3_Ayto. El Boalo</t>
  </si>
  <si>
    <t>3_Ayto. Braojos</t>
  </si>
  <si>
    <t>3_Ayto. Brea de Tajo</t>
  </si>
  <si>
    <t>3_Ayto. Brunete</t>
  </si>
  <si>
    <t>3_Ayto. Buitrago del Lozoya</t>
  </si>
  <si>
    <t>3_Ayto. Bustarviejo</t>
  </si>
  <si>
    <t>3_Ayto. Cabanillas de la Sierra</t>
  </si>
  <si>
    <t>3_Ayto. La Cabrera</t>
  </si>
  <si>
    <t>3_Ayto. Cadalso de los Vidrios</t>
  </si>
  <si>
    <t>3_Ayto. Camarma de Esteruelas</t>
  </si>
  <si>
    <t>3_Ayto. Campo Real</t>
  </si>
  <si>
    <t>3_Ayto. Canencia</t>
  </si>
  <si>
    <t>3_Ayto. Carabaña</t>
  </si>
  <si>
    <t>3_Ayto. Casarrubuelos</t>
  </si>
  <si>
    <t>3_Ayto. Cenicientos</t>
  </si>
  <si>
    <t>3_Ayto. Cercedilla</t>
  </si>
  <si>
    <t>3_Ayto. Cervera de Buitrago</t>
  </si>
  <si>
    <t>3_Ayto. Chapinería</t>
  </si>
  <si>
    <t>3_Ayto. Chinchón</t>
  </si>
  <si>
    <t>3_Ayto. Ciempozuelos</t>
  </si>
  <si>
    <t>3_Ayto. Cobeña</t>
  </si>
  <si>
    <t>3_Ayto. Collado Mediano</t>
  </si>
  <si>
    <t>3_Ayto. Collado Villalba</t>
  </si>
  <si>
    <t>3_Ayto. Colmenar de Oreja</t>
  </si>
  <si>
    <t>3_Ayto. Colmenar del Arroyo</t>
  </si>
  <si>
    <t>3_Ayto. Colmenar Viejo</t>
  </si>
  <si>
    <t>3_Ayto. Colmenarejo</t>
  </si>
  <si>
    <t>3_Ayto. Corpa</t>
  </si>
  <si>
    <t>3_Ayto. Coslada</t>
  </si>
  <si>
    <t>3_Ayto. Cubas de la Sagra</t>
  </si>
  <si>
    <t>3_Ayto. Daganzo de Arriba</t>
  </si>
  <si>
    <t>3_Ayto. El Escorial</t>
  </si>
  <si>
    <t>3_Ayto. Estremera</t>
  </si>
  <si>
    <t>3_Ayto. Fresnedillas de la Oliva</t>
  </si>
  <si>
    <t>3_Ayto. Fresno de Torote</t>
  </si>
  <si>
    <t>3_Ayto. Fuenlabrada</t>
  </si>
  <si>
    <t>3_Ayto. Fuente el Saz de Jarama</t>
  </si>
  <si>
    <t>3_Ayto. Fuentidueña de Tajo</t>
  </si>
  <si>
    <t>3_Ayto. Galapagar</t>
  </si>
  <si>
    <t>3_Ayto. Garganta de los Montes</t>
  </si>
  <si>
    <t>3_Ayto. Gargantilla del Lozoya y Pinilla de Buitrago</t>
  </si>
  <si>
    <t>3_Ayto. Gascones</t>
  </si>
  <si>
    <t>3_Ayto. Getafe</t>
  </si>
  <si>
    <t>3_Ayto. Griñón</t>
  </si>
  <si>
    <t>3_Ayto. Guadalix de la Sierra</t>
  </si>
  <si>
    <t>3_Ayto. Guadarrama</t>
  </si>
  <si>
    <t>3_Ayto. La Hiruela</t>
  </si>
  <si>
    <t>3_Ayto. Horcajo de la Sierra-Aoslos</t>
  </si>
  <si>
    <t>3_Ayto. Horcajuelo de la Sierra</t>
  </si>
  <si>
    <t>3_Ayto. Hoyo de Manzanares</t>
  </si>
  <si>
    <t>3_Ayto. Humanes de Madrid</t>
  </si>
  <si>
    <t>3_Ayto. Leganés</t>
  </si>
  <si>
    <t>3_Ayto. Loeches</t>
  </si>
  <si>
    <t>3_Ayto. Lozoya</t>
  </si>
  <si>
    <t>3_Ayto. Lozoyuela-Navas-Sieteiglesias</t>
  </si>
  <si>
    <t>3_Ayto. Madarcos</t>
  </si>
  <si>
    <t>3_Ayto. Madrid</t>
  </si>
  <si>
    <t>3_Ayto. Majadahonda</t>
  </si>
  <si>
    <t>3_Ayto. Manzanares el Real</t>
  </si>
  <si>
    <t>3_Ayto. Meco</t>
  </si>
  <si>
    <t>3_Ayto. Mejorada del Campo</t>
  </si>
  <si>
    <t>3_Ayto. Miraflores de la Sierra</t>
  </si>
  <si>
    <t>3_Ayto. El Molar</t>
  </si>
  <si>
    <t>3_Ayto. Los Molinos</t>
  </si>
  <si>
    <t>3_Ayto. Montejo de la Sierra</t>
  </si>
  <si>
    <t>3_Ayto. Moraleja de Enmedio</t>
  </si>
  <si>
    <t>3_Ayto. Moralzarzal</t>
  </si>
  <si>
    <t>3_Ayto. Morata de Tajuña</t>
  </si>
  <si>
    <t>3_Ayto. Móstoles</t>
  </si>
  <si>
    <t>3_Ayto. Navacerrada</t>
  </si>
  <si>
    <t>3_Ayto. Navalafuente</t>
  </si>
  <si>
    <t>3_Ayto. Navalagamella</t>
  </si>
  <si>
    <t>3_Ayto. Navalcarnero</t>
  </si>
  <si>
    <t>3_Ayto. Navarredonda y San Mamés</t>
  </si>
  <si>
    <t>3_Ayto. Navas del Rey</t>
  </si>
  <si>
    <t>3_Ayto. Nuevo Baztán</t>
  </si>
  <si>
    <t>3_Ayto. Olmeda de las Fuentes</t>
  </si>
  <si>
    <t>3_Ayto. Orusco de Tajuña</t>
  </si>
  <si>
    <t>3_Ayto. Paracuellos de Jarama</t>
  </si>
  <si>
    <t>3_Ayto. Parla</t>
  </si>
  <si>
    <t>3_Ayto. Patones</t>
  </si>
  <si>
    <t>3_Ayto. Pedrezuela</t>
  </si>
  <si>
    <t>3_Ayto. Pelayos de la Presa</t>
  </si>
  <si>
    <t>3_Ayto. Perales de Tajuña</t>
  </si>
  <si>
    <t>3_Ayto. Pezuela de las Torres</t>
  </si>
  <si>
    <t>3_Ayto. Pinilla del Valle</t>
  </si>
  <si>
    <t>3_Ayto. Pinto</t>
  </si>
  <si>
    <t>3_Ayto. Piñuécar-Gandullas</t>
  </si>
  <si>
    <t>3_Ayto. Pozuelo de Alarcón</t>
  </si>
  <si>
    <t>3_Ayto. Pozuelo del Rey</t>
  </si>
  <si>
    <t>3_Ayto. Prádena del Rincón</t>
  </si>
  <si>
    <t>3_Ayto. Puebla de la Sierra</t>
  </si>
  <si>
    <t>3_Ayto. Puentes Viejas</t>
  </si>
  <si>
    <t>3_Ayto. Quijorna</t>
  </si>
  <si>
    <t>3_Ayto. Rascafría</t>
  </si>
  <si>
    <t>3_Ayto. Redueña</t>
  </si>
  <si>
    <t>3_Ayto. Ribatejada</t>
  </si>
  <si>
    <t>3_Ayto. Rivas-Vaciamadrid</t>
  </si>
  <si>
    <t>3_Ayto. Robledillo de la Jara</t>
  </si>
  <si>
    <t>3_Ayto. Robledo de Chavela</t>
  </si>
  <si>
    <t>3_Ayto. Robregordo</t>
  </si>
  <si>
    <t>3_Ayto. Las Rozas de Madrid</t>
  </si>
  <si>
    <t>3_Ayto. Rozas de Puerto Real</t>
  </si>
  <si>
    <t>3_Ayto. San Agustín del Guadalix</t>
  </si>
  <si>
    <t>3_Ayto. San Fernando de Henares</t>
  </si>
  <si>
    <t>3_Ayto. San Lorenzo de El Escorial</t>
  </si>
  <si>
    <t>3_Ayto. San Martín de la Vega</t>
  </si>
  <si>
    <t>3_Ayto. San Martín de Valdeiglesias</t>
  </si>
  <si>
    <t>3_Ayto. San Sebastián de los Reyes</t>
  </si>
  <si>
    <t>3_Ayto. Santa María de la Alameda</t>
  </si>
  <si>
    <t>3_Ayto. Santorcaz</t>
  </si>
  <si>
    <t>3_Ayto. Los Santos de la Humosa</t>
  </si>
  <si>
    <t>3_Ayto. La Serna del Monte</t>
  </si>
  <si>
    <t>3_Ayto. Serranillos del Valle</t>
  </si>
  <si>
    <t>3_Ayto. Sevilla la Nueva</t>
  </si>
  <si>
    <t>3_Ayto. Somosierra</t>
  </si>
  <si>
    <t>3_Ayto. Soto del Real</t>
  </si>
  <si>
    <t>3_Ayto. Talamanca de Jarama</t>
  </si>
  <si>
    <t>3_Ayto. Tielmes</t>
  </si>
  <si>
    <t>3_Ayto. Titulcia</t>
  </si>
  <si>
    <t>3_Ayto. Torrejón de Ardoz</t>
  </si>
  <si>
    <t>3_Ayto. Torrejón de la Calzada</t>
  </si>
  <si>
    <t>3_Ayto. Torrejón de Velasco</t>
  </si>
  <si>
    <t>3_Ayto. Torrelaguna</t>
  </si>
  <si>
    <t>3_Ayto. Torrelodones</t>
  </si>
  <si>
    <t>3_Ayto. Torremocha de Jarama</t>
  </si>
  <si>
    <t>3_Ayto. Torres de la Alameda</t>
  </si>
  <si>
    <t>3_Ayto. Tres Cantos</t>
  </si>
  <si>
    <t>3_Ayto. Valdaracete</t>
  </si>
  <si>
    <t>3_Ayto. Valdeavero</t>
  </si>
  <si>
    <t>3_Ayto. Valdelaguna</t>
  </si>
  <si>
    <t>3_Ayto. Valdemanco</t>
  </si>
  <si>
    <t>3_Ayto. Valdemaqueda</t>
  </si>
  <si>
    <t>3_Ayto. Valdemorillo</t>
  </si>
  <si>
    <t>3_Ayto. Valdemoro</t>
  </si>
  <si>
    <t>3_Ayto. Valdeolmos-Alalpardo</t>
  </si>
  <si>
    <t>3_Ayto. Valdepiélagos</t>
  </si>
  <si>
    <t>3_Ayto. Valdetorres de Jarama</t>
  </si>
  <si>
    <t>3_Ayto. Valdilecha</t>
  </si>
  <si>
    <t>3_Ayto. Valverde de Alcalá</t>
  </si>
  <si>
    <t>3_Ayto. Velilla de San Antonio</t>
  </si>
  <si>
    <t>3_Ayto. El Vellón</t>
  </si>
  <si>
    <t>3_Ayto. Venturada</t>
  </si>
  <si>
    <t>3_Ayto. Villa del Prado</t>
  </si>
  <si>
    <t>3_Ayto. Villaconejos</t>
  </si>
  <si>
    <t>3_Ayto. Villalbilla</t>
  </si>
  <si>
    <t>3_Ayto. Villamanrique de Tajo</t>
  </si>
  <si>
    <t>3_Ayto. Villamanta</t>
  </si>
  <si>
    <t>3_Ayto. Villamantilla</t>
  </si>
  <si>
    <t>3_Ayto. Villanueva de la Cañada</t>
  </si>
  <si>
    <t>3_Ayto. Villanueva de Perales</t>
  </si>
  <si>
    <t>3_Ayto. Villanueva del Pardillo</t>
  </si>
  <si>
    <t>3_Ayto. Villar del Olmo</t>
  </si>
  <si>
    <t>3_Ayto. Villarejo de Salvanés</t>
  </si>
  <si>
    <t>3_Ayto. Villaviciosa de Odón</t>
  </si>
  <si>
    <t>3_Ayto. Villavieja del Lozoya</t>
  </si>
  <si>
    <t>3_Ayto. Zarzalejo</t>
  </si>
  <si>
    <t>3_Mancomunidad Sierra Norte</t>
  </si>
  <si>
    <t>3_Ayuntamientos &lt; 5.000 habitantes</t>
  </si>
  <si>
    <t>Programa 2% Cultural</t>
  </si>
  <si>
    <t>Recursos procedentes de las obras públicas financiadas por el Ministerio
de Fomento y por la Entidades del sector público dependientes o vinculadas.</t>
  </si>
  <si>
    <t>Orden 20 de julio de 2023 BOE 174</t>
  </si>
  <si>
    <t>Orden FOM/1932/2014 de 30 de septiembre</t>
  </si>
  <si>
    <t>Bienes declarados de Interés Cultural de titularidad pública o con cesión por al menos 50 años a uso público de carácter socio cultural, turístico o de servicio público</t>
  </si>
  <si>
    <t>Personas o entidades, públicas o privadas sin ánimo de lucro que ostenten la titularidad sobre un inmueble catalogado</t>
  </si>
  <si>
    <t>Sí, siempre que la suma no supere el 90% del coste</t>
  </si>
  <si>
    <t>https://sede.mitma.gob.es/SEDE_ELECTRONICA/LANG_CASTELLANO/OFICINAS_SECTORIALES/VIVIENDA/ARQTCTRA/2_CULTURAL/NORMATIVA.htm</t>
  </si>
  <si>
    <t>RD 1229/2005</t>
  </si>
  <si>
    <t>Subvenciones públicas en las áreas de influencia socioconómica de los Parques Nacionales</t>
  </si>
  <si>
    <t>136/2023</t>
  </si>
  <si>
    <t>Línea 1: Iniciativas públicas tendentes a la modernización de las infraestructuras urbanas y periurbanas y rurales destinadas al uso general</t>
  </si>
  <si>
    <t>Ayuntamientos del área de influencia socioeconómica del Parque Nacional Sierra de Guadarrama</t>
  </si>
  <si>
    <t>https://oficinarehabilitacion.coam.org/oficina-rehabilitacion/ayudas/convocadas-subvenciones-area-influencia-socioeconomica-parque</t>
  </si>
  <si>
    <t>Línea 5: Iniciativas públicas destinadas a la conservación o restauración del patrimonio arquitectónico, así como aquellas que contribuyan a la recuperación de la tipología constructiva tradicional, siempre que presenten un manifiesto valor histórico-artístico o cultural a escala local.</t>
  </si>
  <si>
    <t>Ordenanza general de concesión de subvenciones del Ayuntamiento de Getafe</t>
  </si>
  <si>
    <t>Subvenciones por el Ayuntamiento de
Getafe para actuaciones relativas a la accesibilidad, conservación, rehabilitación o mejora
de la eficiencia energética en edificios de tipología residencial.</t>
  </si>
  <si>
    <t>Bases de la convocatoria para la concesión de subvenciones por el Ayuntamiento de Getafe</t>
  </si>
  <si>
    <t>Línea de Actuación 1 - Ascensores</t>
  </si>
  <si>
    <t>Personas físicas propietarias o residentes de los inmuebles o Comunidades de Propietarios o agrupaciones de Comunidades de Propietarios</t>
  </si>
  <si>
    <t>Compatibles con otras ayudas de otras administraciones siempre que no se supere el 100% del importe</t>
  </si>
  <si>
    <t>https://www.pap.hacienda.gob.es/bdnstrans/GE/es/convocatoria/711231</t>
  </si>
  <si>
    <t>Línea de Actuación 2 - Ventanas</t>
  </si>
  <si>
    <t>Ayudas económicas para luchar contra la vulnerabilidad energética</t>
  </si>
  <si>
    <t>Ayudas contra la vulnerabilidad energética, contribuyendo a mantener la vivienda habitual en condiciones mínimas de habitabilidad, mejorando la salud y colocando a las unidades familiares en la senda de un hogar más saludable</t>
  </si>
  <si>
    <t>Personas físicas que cumplan los requisitos de vulnerabilidad de la convocatoria</t>
  </si>
  <si>
    <t>https://www.pap.hacienda.gob.es/bdnstrans/GE/es/convocatoria/710966</t>
  </si>
  <si>
    <r>
      <rPr>
        <strike/>
        <sz val="10"/>
        <color theme="1"/>
        <rFont val="Calibri"/>
        <family val="2"/>
        <scheme val="minor"/>
      </rPr>
      <t>30/06/2023</t>
    </r>
    <r>
      <rPr>
        <sz val="10"/>
        <color theme="1"/>
        <rFont val="Calibri"/>
        <family val="2"/>
        <scheme val="minor"/>
      </rPr>
      <t xml:space="preserve">
31/12/2023 *Plazo ampliado</t>
    </r>
  </si>
  <si>
    <t>30/09/2023*
Ampliado el plazo hasta el 20/12/2023</t>
  </si>
  <si>
    <t>https://transforma.madrid.es/rehabilitacion/</t>
  </si>
  <si>
    <t>Decreto de 26 de mayo de 2023 de convocatoria pública de subvenciones de 2023</t>
  </si>
  <si>
    <t>Decreto de 26 de mayo de 2023 del Área de Gobierno de Desarrollo Urbano</t>
  </si>
  <si>
    <t>Comunidades de Propietarios, propietarios agrupados, propietarios únicos de viviendas unifamiliares y sociedades cooperativas de propietarios</t>
  </si>
  <si>
    <t>https://www.bocm.es/boletin/CM_Orden_BOCM/2023/10/18/BOCM-20231018-62.PDF</t>
  </si>
  <si>
    <t>RD 42/2022 de 18 de enero</t>
  </si>
  <si>
    <t>Orden 3373/2022 de la consejería de Medio Ambiente, Vivienda y Agricultura</t>
  </si>
  <si>
    <t>https://oficinarehabilitacion.coam.org/oficina-rehabilitacion/ayudas/next-generation-fenercom-amplia-programas-ayudas-renovables</t>
  </si>
  <si>
    <t>https://oficinarehabilitacion.coam.org/oficina-rehabilitacion/ayudas/fondos-next-generation-comunidad-madrid-convoca-programa-barrios-errp-fuenlabrada</t>
  </si>
  <si>
    <t>https://oficinarehabilitacion.coam.org/oficina-rehabilitacion/ayudas/fondos-next-generation-comunidad-madrid-convoca-programa-barrios-errp-Alcala</t>
  </si>
  <si>
    <t>https://oficinarehabilitacion.coam.org/oficina-rehabilitacion/ayudas/fondos-next-generation-comunidad-madrid-convoca-programa-barrios-errp-Aranjuez</t>
  </si>
  <si>
    <t>Ordenanza general de subvenciones del ayuntamiento de Parla</t>
  </si>
  <si>
    <t>Convocatoria pública de subvenciones a las instalaciones de energía solar fotovoltaica realizadas durante 2020, 2021 o 2022 para uso residencial o empresarial en el municipio de Parla.</t>
  </si>
  <si>
    <t>Bases reguladoras de la convocatoria pública de
subvenciones a las instalaciones de energía solar
fotovoltaica realizadas durante 2020, 2021 o 2022 para uso
residencial o empresarial en el municipio de Parla</t>
  </si>
  <si>
    <t>Instalaciones de energía solar fotovoltaica</t>
  </si>
  <si>
    <t>Personas físicas o jurídicas, comunidades o agrupaciones de propietarios y comunidades de energías renovables</t>
  </si>
  <si>
    <t>https://oficinarehabilitacion.coam.org/oficina-rehabilitacion/ayudas/ayuntamiento-parla-subvenciones-instalaciones-energia-solar</t>
  </si>
  <si>
    <t>Con otras subvenciones procedentes de cualesquiera administraciones siempre que el total no supere el coste de la actuación.</t>
  </si>
  <si>
    <t>https://oficinarehabilitacion.coam.org/oficina-rehabilitacion/ayudas/fondos-next-generation-ayuntamiento-torrejon-ardoz-convoca-programa</t>
  </si>
  <si>
    <t>Personas propietarias, arrendatarias, usufructuarias de viviendas donde residan personas con discapacidad o enfermedad rara</t>
  </si>
  <si>
    <t>Actuaciones de Adaptación de viviendas para persobas con discapacidad en la Ciudad de Madrid. Línea A y C</t>
  </si>
  <si>
    <t>Actuaciones de Adaptación de viviendas para persobas con discapacidad en la Ciudad de Madrid. Línea B</t>
  </si>
  <si>
    <t>Personas propietarias, arrendatarias, usufructuarias o titulares por cualquier otro título jurídico de similar naturaleza admisible en derecho, de locales comerciales situados en la planta baja de edificios de uso residencial.</t>
  </si>
  <si>
    <t>Las comunidades de propietarios de inmuebles de uso residencial y las agrupaciones de comunidades de propietarios de edificios residenciales de uso vivienda en donde resida, alguna persona que tenga reconocido los requisitos señalados en el apartado 7 de la convocatoria.</t>
  </si>
  <si>
    <t>Actuaciones de Adaptación de viviendas para persobas con discapacidad en la Ciudad de Madrid. Línea D</t>
  </si>
  <si>
    <t>CAMBIA 360: Subvenciones destinadas a la instalación de infraestructura de recarga para vehículos eléctricos 2024</t>
  </si>
  <si>
    <t>BOAM núm. 9612</t>
  </si>
  <si>
    <t xml:space="preserve">Convocatoria pública de subvenciones destinadas a la instalación de infraestructura de recarga para vehículos eléctricos (Cambia 360), correspondiente a la anualidad 2024. </t>
  </si>
  <si>
    <t>Ámbito 1: Aparcamientos para residentes (PAR)</t>
  </si>
  <si>
    <t>Ámbito 2: Aparcamientos de uso residencial privado</t>
  </si>
  <si>
    <t>Concesionarios de aparcamientos públicos de titularidad municipal para uso residencial (PAR).Comunidades de usuarios o de Cesionarios de aparcamientos públicos de titularidad municipal para uso residencial (PAR) que no ejerzan actividad económica.</t>
  </si>
  <si>
    <t>Las comunidades de propietarios, reguladas por la Ley 49/1960, de 21 de julio, sobre propiedad horizontal, en edificios de más de dos viviendas, que habrán de cumplir con lo previsto en la LGS, y en particular con lo establecido en su artículo 11.3, titulares de aparcamientos o estacionamientos colectivos en edificios existentes de régimen de propiedad horizontal, o comunidades de bienes.</t>
  </si>
  <si>
    <t>https://sede.madrid.es/sites/v/index.jsp?vgnextoid=519753bd09acd810VgnVCM2000001f4a900aRCRD&amp;vgnextchannel=23a99c5ffb020310VgnVCM100000171f5a0aRCRD</t>
  </si>
  <si>
    <t>BOAM núm. 9608</t>
  </si>
  <si>
    <t>CAMBIA 360: Línea Calderas de gasóleo 2024</t>
  </si>
  <si>
    <t>La línea calderas de gasóleo contemplada por las subvenciones del Plan Cambia360, tienen por objeto la reforma total o parcial de instalaciones térmicas de edificios de calderas de gasóleo por generadores de calor de alta eficiencia o renovables, que obtengan su energía del medio ambiente o de redes de suministro urbanas que eviten el transporte de combustible.</t>
  </si>
  <si>
    <t>https://www.calderasyclima.es/lineagasoleo/</t>
  </si>
  <si>
    <t>BOCM núm. 93</t>
  </si>
  <si>
    <t>Ayudas para la mejora de la habitabilidad de la vivienda de personas mayores o con discapacidad en Alcorcón 2024</t>
  </si>
  <si>
    <t>Personas empadronadas en la ciudad de más de 65 años o afectados de movilidad reducida acreditada propietarios o usufructuarios de vivienda.</t>
  </si>
  <si>
    <t>https://www.bocm.es/boletin/CM_Orden_BOCM/2021/02/10/BOCM-20210210-50.PDF</t>
  </si>
  <si>
    <t>BOCM núm.108</t>
  </si>
  <si>
    <t>Ayuda para la mejora de las condiciones de habitabilidad de la vivienda de personas mayores, dependientes y/o con discapacidad</t>
  </si>
  <si>
    <t>Decreto 2024-0095 de 20 de abril de 2024 Macomunidad de servicios sociales Mejorada-Velilla</t>
  </si>
  <si>
    <t>Mejora de la habitabilidad en viviendas</t>
  </si>
  <si>
    <t>Empadronados en el municipio de más de 65 años, menores con grado de dependencia concedido o con calificación de discapacidad mayor al 33 %</t>
  </si>
  <si>
    <t>https://www.bocm.es/bocm-20240507-62</t>
  </si>
  <si>
    <t>https://www.bocm.es/boletin/CM_Orden_BOCM/2024/05/20/BOCM-20240520-25.PDF</t>
  </si>
  <si>
    <t>BOAM núm.9639</t>
  </si>
  <si>
    <t>Obras y dotación de equipamientos encaminadas a la mejora de las condiciones de seguridad y de accesibilidad de los teatros y salas de artes escénicas ubicados en la Villa de Madrid</t>
  </si>
  <si>
    <t>Resolución de 13 de mayo de 2024 de la Presidenta de la Junta de Gobierno del Consorcio de Rehabilitación y Equipamiento de Teatros de Madrid</t>
  </si>
  <si>
    <t>Rehabilitación y mejora de los teatros de Madrid 2024</t>
  </si>
  <si>
    <t>Personas físicas o jurídicas propietarios o arrendatarios de salas de teatro destinadas a la exhibición escénica en el término municipal de Madrid con una antigüedad mínima de dos años de actividad y que hayan realizado 100 funciones en los últimos años o con un proyecto de reapertura tras el cese de la actividad.</t>
  </si>
  <si>
    <t>https://sede.madrid.es/portal/site/tramites/menuitem.62876cb64654a55e2dbd7003a8a409a0/?vgnextoid=e7b24892cc59f810VgnVCM1000001d4a900aRCRD&amp;vgnextchannel=d4968173cec9c410VgnVCM100000171f5a0aRCRD&amp;vgnextfmt=default</t>
  </si>
  <si>
    <t>BOCM núm.134</t>
  </si>
  <si>
    <t>Programa 1: Edificios residenciales colectivos</t>
  </si>
  <si>
    <t>Programa 2: Viviendas unifamiliares y viviendas incluidas en edificios residenciales colectivos</t>
  </si>
  <si>
    <t>Comunidades de propietarios o agrupaciones de propietarios, sociedades cooperativas formadas por propietarios de viviendas conforme a lo dispuesto en el artículo 5 de la Ley 49/1960 de 21 de julio de Propiedad Horizontal, y comunidades energéticas constituidas atendiendo a los requisitos y formalidades exigidos por la normativa que les resulte de aplicación.</t>
  </si>
  <si>
    <t>Personas físicas propietarias, usufructuarias o arrendatarias de viviendas ubicadas en edificios de tipología residencial colectiva y viviendas unifamiliares del término municipal de Fuenlabrada.</t>
  </si>
  <si>
    <t>BOCM núm.145</t>
  </si>
  <si>
    <t>Subvenciones a la instalación de actuaciones de implantación de energía solar fotovoltaica</t>
  </si>
  <si>
    <t>Propuesta de la concejala-delegada de Transición Ecológica, Movilidad, Educación y Medio Ambiente de 24 de mayo de 2024</t>
  </si>
  <si>
    <t>https://oficinarehabilitacion.coam.org/oficina-rehabilitacion/ayudas/ayuntamiento-alcorcon-subvencion-actuaciones-implantacion-energia</t>
  </si>
  <si>
    <t>Comunidades de Propietarios, Personas físicas y Comunidades Energéticas Locales</t>
  </si>
  <si>
    <t>AYUDA PARA ACTUACIONES DE IMPLANTACIÓN DE ENERGÍA SOLAR FOTOVOLTAICA EN EDIFICIOS DE USO RESIDENCIAL Y COMUNIDADES ENERGÉTICAS</t>
  </si>
  <si>
    <t>Propietarios de establecimientos, locales o edificios pertenecientes al Sector Terciario a través de instaladores autorizados</t>
  </si>
  <si>
    <t>EDIFICIOS BIC O BIP</t>
  </si>
  <si>
    <t>Ayudas para actuaciones de conservación, recuperación y restauración de BIC y BIP</t>
  </si>
  <si>
    <t>Orden 1112/2024 de 24 de junio</t>
  </si>
  <si>
    <t>Personas físicas o jurídicas privadas que sean propietarias, poseedoras o titulares de derechos reales sobre bienes inmuebles de la Comunidad de Madrid con protección individualizada de Bien de Interés Cultural o de Bien de Interés Patrimonial, de acuerdo con lo establecido en el apartado Primero de la orden de convocatoria.</t>
  </si>
  <si>
    <t>https://oficinarehabilitacion.coam.org/oficina-rehabilitacion/ayudas/comunidad-madrid-ayudas-actuaciones-conservacion-recuperacion-y</t>
  </si>
  <si>
    <t>BOCM núm.188</t>
  </si>
  <si>
    <t>Orden 1320/2024 de 8 de julio</t>
  </si>
  <si>
    <t>Proyectos de mejora de la eficiencia energética y economía circular</t>
  </si>
  <si>
    <t>Subvenciones de proyectos de mejora de la eficiencia energética y economía circular en empresas turísticas</t>
  </si>
  <si>
    <t>Personas físicas o jurídicas que desarrollen actividad turística en la Comunidad de Madrid</t>
  </si>
  <si>
    <t>Límites del Reglamento UE 2023/2831 de 13 de diciembre</t>
  </si>
  <si>
    <t>https://oficinarehabilitacion.coam.org/oficina-rehabilitacion/ayudas/fondos-next-generation-subvencion-destinada-proyectos-mejora</t>
  </si>
  <si>
    <t>https://oficinarehabilitacion.coam.org/oficina-rehabilitacion/ayudas/fondos-next-generation-comunidad-madrid-convoca-programa-barrios-errp-juan-de-la-cierva-getafe</t>
  </si>
  <si>
    <t>BOCM núm 229</t>
  </si>
  <si>
    <t>Subvenciones dirigidas a la mejora de las infraestructuras de telecomunicaciones en edificios, C15.I4, en el marco del Plan de Recuperación, Transformación y Resiliencia, financiado por la Unión Europea-Next Generation EU</t>
  </si>
  <si>
    <t>CM: Consejería de Digitalización</t>
  </si>
  <si>
    <t>Orden 114/2024</t>
  </si>
  <si>
    <t>Mejora de las instalaciones de telecomunicación de edificios residenciales</t>
  </si>
  <si>
    <t>Comunidades de Propietarios sujetos al régimen de propiedad horizontal</t>
  </si>
  <si>
    <t>https://www.bocm.es/boletin/CM_Orden_BOCM/2024/09/25/BOCM-20240925-11.PDF</t>
  </si>
  <si>
    <t>BOCM núm 179</t>
  </si>
  <si>
    <t>Programa de Incentivos de proyectos innovadores de energías renovables y almacenamiento, así como de sistemas térmicos Renovables.</t>
  </si>
  <si>
    <t>IDAE</t>
  </si>
  <si>
    <t>TED/765/2024</t>
  </si>
  <si>
    <t>Programa de Incentivos 1-2-3 proyectos innovadores de instalaciones en el sector productivo</t>
  </si>
  <si>
    <t>Programa de incentivos 4-5 de proyectos innovadores de autoconsumo colectivo e instalación de bombas de calor renovables</t>
  </si>
  <si>
    <t>Personas jurídicas, públicas o privadas, agrupaciones de personas jurídicas</t>
  </si>
  <si>
    <t>https://oficinarehabilitacion.coam.org/oficina-rehabilitacion/ayudas/fondos-next-generation-ayudas-inversion-proyectos-innovadores</t>
  </si>
  <si>
    <t>Proyectos piloto singulares de comunidades energéticas</t>
  </si>
  <si>
    <t>TED/764/2024</t>
  </si>
  <si>
    <t>Creación y desarrollo de comunidades energéticas para contribuir a una descarbonización justa e inclusiva.</t>
  </si>
  <si>
    <t>Comunidades de Energía Renovable o Comunidades Ciudadanas de Energía</t>
  </si>
  <si>
    <t>https://oficinarehabilitacion.coam.org/oficina-rehabilitacion/ayudas/fondos-next-generation-nuevo-programa-incentivos-proyectos-piloto</t>
  </si>
  <si>
    <r>
      <rPr>
        <strike/>
        <sz val="10"/>
        <color theme="1"/>
        <rFont val="Calibri"/>
        <family val="2"/>
        <scheme val="minor"/>
      </rPr>
      <t>21/09/2024</t>
    </r>
    <r>
      <rPr>
        <sz val="10"/>
        <color theme="1"/>
        <rFont val="Calibri"/>
        <family val="2"/>
        <scheme val="minor"/>
      </rPr>
      <t xml:space="preserve"> *AMPLIADO EL PLAZO HASTA EL 25/11/2024</t>
    </r>
  </si>
  <si>
    <t>Decreto de 20/09/2024 del Área de Gobierno de Políticas de Vivienda</t>
  </si>
  <si>
    <t>PLAN REHABILITA 2024</t>
  </si>
  <si>
    <t>Decreto de 20 de septiembre de 2024 del Delegado del Área de Gobierno de Políticas de Vivienda</t>
  </si>
  <si>
    <t>https://oficinarehabilitacion.coam.org/oficina-rehabilitacion/ayudas/ayuntamiento-madrid-convocado-plan-rehabilita-2024</t>
  </si>
  <si>
    <t>Decreto de 18/10/2024 del Área de Gobierno de Urbanismo</t>
  </si>
  <si>
    <t>Renovación de Instalaciones térmicas con tecnologías contaminantes</t>
  </si>
  <si>
    <t>Renovación de instalaciones térmicas con tecnologías menos
contaminantes, llevadas a cabo en el municipio de Madrid, y estructurada en un único ámbito, denominado “Calderas de gasóleo”</t>
  </si>
  <si>
    <t>Comunidades de Propietarios o Personas Físicas o jurídicas propietarios de edificios con más de dos viviendas y establecimientos, locales o edificios del sector terciario</t>
  </si>
  <si>
    <t>https://sede.madrid.es/FrameWork/generacionPDF/boam9747_3658.pdf?numeroPublicacion=9747&amp;idSeccion=e504bc8e9aea2910VgnVCM1000001d4a900aRCRD&amp;nombreFichero=boam9747_3658&amp;cacheKey=69&amp;guid=fc80f799ecea2910VgnVCM2000001f4a900aRCRD&amp;csv=true</t>
  </si>
  <si>
    <t>Comunidades de Propietarios, personas físicas o jurídicas propietarias de edificios residenciales</t>
  </si>
  <si>
    <t>Decreto de 24/10/2024 del Delegado de Área de Gobierno de Políticas de Vivienda</t>
  </si>
  <si>
    <t>Plan Transforma tu Barrio 2024</t>
  </si>
  <si>
    <t>Línea 1 - Poblado Dirigido de Orcasitas</t>
  </si>
  <si>
    <t>Comunidades de propietarios, propietarios de viviendas unifamiliares, y propietarios únicos de edificios de vivienda colectiva con compromiso de aportar las viviendas al programa "Reviva Madrid"</t>
  </si>
  <si>
    <t>https://oficinarehabilitacion.coam.org/oficina-rehabilitacion/ayudas/ayuntamiento-madrid-plan-transforma-tu-barrio-2024</t>
  </si>
  <si>
    <t>Línea 2 - Meseta de Orcasitas</t>
  </si>
  <si>
    <t>Línea 3 - Barrio de San Pascual</t>
  </si>
  <si>
    <t>Orden 22 de octubre de 2024 de la Consejería de Vivienda, Transportes e Infrestructuras</t>
  </si>
  <si>
    <t>Programa 1 - Barrios
ERRP - Nuevo Baztán</t>
  </si>
  <si>
    <t>https://oficinarehabilitacion.coam.org/oficina-rehabilitacion/ayudas/fondos-next-generation-comunidad-madrid-convoca-programa-barrios-errp-baztan</t>
  </si>
  <si>
    <t>Acuerdo de la Junta de Gobierno Local del Ayuntamiento de Torres de la Alameda de 5 de diciembre de 2024</t>
  </si>
  <si>
    <t>Programa 1 - Barrios
ERRP - Casco Urbano. Fase I</t>
  </si>
  <si>
    <t>https://oficinarehabilitacion.coam.org/oficina-rehabilitacion/ayudas/fondos-next-generation-ayuntamiento-torres-alameda-convoca-programa</t>
  </si>
  <si>
    <t>Resolución de 2 de diciembre de 2024 por acuerdo de Junta de Gobierno Local</t>
  </si>
  <si>
    <t>Programa 1 - Barrios
ERRP - Torrepista Fase I</t>
  </si>
  <si>
    <t>https://oficinarehabilitacion.coam.org/oficina-rehabilitacion/ayudas/fondos-next-generation-ayuntamiento-torrejon-ardoz-convoca-programa-torrepista</t>
  </si>
  <si>
    <t>Orden 4494/2024</t>
  </si>
  <si>
    <t>Plan Renove de Ventanas</t>
  </si>
  <si>
    <t>Resolución de la Fenercom del 26/12/2024</t>
  </si>
  <si>
    <t>Plan Renove de ventanas</t>
  </si>
  <si>
    <t>Personas físicas empadronadas en la Comunidad de Madrid</t>
  </si>
  <si>
    <t>https://oficinarehabilitacion.coam.org/oficina-rehabilitacion/ayudas/comunidad-madrid-nueva-convocatoria-plan-renove-ventanas-2025</t>
  </si>
  <si>
    <t>BOCM 03/02/2025</t>
  </si>
  <si>
    <t>Programa 1 - Barrios
ERRP - Distrito I y Húmera (distrito II)</t>
  </si>
  <si>
    <t>https://oficinarehabilitacion.coam.org/oficina-rehabilitacion/ayudas/fondos-next-generation-comunidad-madrid-convoca-programa-barrios</t>
  </si>
  <si>
    <t>3_Mancomunidad Intermunicipal Sierra del Rincón</t>
  </si>
  <si>
    <t>Acuerdo de Junta de la Mancomunidad Intermunicipal Sierra del Rincón del 26/12/2024</t>
  </si>
  <si>
    <t>Programa 1 - Barrios
ERRPs - Sierra Norte</t>
  </si>
  <si>
    <t>https://oficinarehabilitacion.coam.org/oficina-rehabilitacion/ayudas/fondos-next-generation-justa-mancomunidad-intermunicipal-sierra</t>
  </si>
  <si>
    <t>3_Mancomunidad de Servicios del Valle Norte del Lozoya</t>
  </si>
  <si>
    <t>Decreto de Presidencia 47/2025 de la Mancomunidad de Servicios Valle Norte del Lozoya</t>
  </si>
  <si>
    <t>Programa 1 - Barrios
ERRPs - Valle Norte del Lozoya</t>
  </si>
  <si>
    <t>https://oficinarehabilitacion.coam.org/oficina-rehabilitacion/ayudas/fondos-next-generation-junta-mancomunidad-servicios-valle-norte</t>
  </si>
  <si>
    <t>BOCM núm.73 2025</t>
  </si>
  <si>
    <t>BOCM núm.168 2024</t>
  </si>
  <si>
    <t>Orden 700/2025 de 13 de marzo</t>
  </si>
  <si>
    <t>https://sede.comunidad.madrid/ayudas-becas-subvenciones/ayudas-restauracion-bienes-inmuebles-2</t>
  </si>
  <si>
    <t>PLAN ADAPTA MADRID 2025. Línea A y C</t>
  </si>
  <si>
    <t>PLAN ADAPTA MADRID 2025. Línea B</t>
  </si>
  <si>
    <t>PLAN ADAPTA MADRID 2025. Línea D</t>
  </si>
  <si>
    <t>Convocatoria pública de subvenciones 2025 con destino a actuaciones de adaptación de viviendas para personas con discapacidad y enfermedades raras y de accesibilidad en locales y elementos comunes de edificios residenciales en la ciudad de Madrid, “PLAN ADAPTA MADRID 2025”.</t>
  </si>
  <si>
    <t>https://oficinarehabilitacion.coam.org/ayuntamiento-de-madrid-plan-adapta-2025/</t>
  </si>
  <si>
    <t>Decreto de 28/03/2025 del Área de Gobierno de Urbanismo</t>
  </si>
  <si>
    <t>https://oficinarehabilitacion.coam.org/ayuntamiento-de-madrid-convocatoria-de-subvenciones-para-la-renovacion-de-instalaciones-termicas-con-tecnologias-menos-contaminantes-anualidad-2025/</t>
  </si>
  <si>
    <t>Junta de Gobierno Local del 29/01/2025</t>
  </si>
  <si>
    <t>Programa 1 - Pinto</t>
  </si>
  <si>
    <t>https://gobiernoabierto.ayto-pinto.es/detalle-novedades/-/asset_publisher/0jTpiT6riwMd/content/informaci%25C3%25B3n-convocatoria-obras-edificios-2024</t>
  </si>
  <si>
    <t>Ayuda para la implantación de energía solar fotovoltaica, térmica y de mejora energética en edificios y viviendas
en el término municipal de Fuenlabrada 2025</t>
  </si>
  <si>
    <t>Acuerdo de Junta de Gobierno Local de fecha 25 de abril de 2025 (punto 12)</t>
  </si>
  <si>
    <t>https://oficinarehabilitacion.coam.org/ayuntamiento-de-fuenlabrada-ayuda-para-la-implantacion-de-energia-solar-fotovoltaica-termica-y-de-mejora-energetica-en-edificios-y-viviendas-en-fuenlabrada-2024/</t>
  </si>
  <si>
    <t>Subvenciones por actuaciones y obras de accesibilidad universal en Fuenlabrada 2025</t>
  </si>
  <si>
    <t>BOCM núm.114</t>
  </si>
  <si>
    <t>Acuerdo de Junta de Gobierno Local de 30 de abril de 2025 (urgencia punto 15.3)</t>
  </si>
  <si>
    <t>https://www.bocm.es/boletin/CM_Orden_BOCM/2025/05/14/BOCM-20250514-44.PDF</t>
  </si>
  <si>
    <t>https://sede.comunidad.madrid/ayudas-becas-subvenciones/ayudas-rehabilitacion-edificios-0</t>
  </si>
  <si>
    <t>Programa 1 - Barrios
ERRP  "Las Margaritas y Fátima-La Alhóndiga"- Ayto de Getafe</t>
  </si>
  <si>
    <t>https://oficinarehabilitacion.coam.org/ayudas-de-la-orden-3376-2022-de-accesibilidad-en-viviendas-que-desarrolla-parte-del-plan-estatal-de-vivienda-2022-2025/</t>
  </si>
  <si>
    <t>PLAN REHABILITA 2025</t>
  </si>
  <si>
    <t>Decreto de 23/05/2025 del Área de Gobierno de Políticas de Vivienda</t>
  </si>
  <si>
    <t>Decreto de 23 de mayo de 2025 del Delegado del Área de Gobierno de Políticas de Vivienda</t>
  </si>
  <si>
    <t>https://rehabilitasirem.coam.org/</t>
  </si>
  <si>
    <t>BOCM núm.140</t>
  </si>
  <si>
    <t>Subvenciones a la instalación de actuaciones de implantación de energía solar fotovoltaica, Aerotermia en la Climatización y ACS</t>
  </si>
  <si>
    <t>Propuesta de la concejala-delegada de Transición Ecológica, Movilidad, Educación y Medio Ambiente de 3 de junio de 2025</t>
  </si>
  <si>
    <t>Implantación de instalaciones fotovoltaicas en edificios de uso residencial, Electrificación en edificios de uso residencial mediante la sustitución de equipos
convencionales de combustión por otros de aerotermia para la climatización y ACS.</t>
  </si>
  <si>
    <t>https://oficinarehabilitacion.coam.org/ayuntamiento-de-alcorcon-ayudas-para-actuaciones-de-implantacion-de-energias-renovables-fotovoltaicas-mejora-de-la-eficiencia-energetica-por-equipos-de-aerotermia-en-la-climatizacion-y-acs-en-edific/</t>
  </si>
  <si>
    <t>https://oficinarehabilitacion.coam.org/ayuntamiento-de-getafe-ayudas-para-actuaciones-relativas-a-la-accesibilidad-y-rehabilitacion-energetica-en-edificios-de-tipologia-residencial-y-viviendas/</t>
  </si>
  <si>
    <t>Instalación de ascensores, actuaciones en envolvente, sustitución de ventanas, accesibilidad en el hogar</t>
  </si>
  <si>
    <t>Subvenciones por el Ayuntamiento de
Getafe para actuaciones relativas a la accesibilidad, conservación, rehabilitación o mejora
de la eficiencia energética en edificios de tipología residencial y viviendas</t>
  </si>
  <si>
    <t>Sustitución de electrodomésticos</t>
  </si>
  <si>
    <t>https://oficinarehabilitacion.coam.org/fondos-next-generation-subvencion-destinada-a-proyectos-de-mejora-de-la-eficiencia-energetica-y-economia-circular-de-empresas-turisticas/</t>
  </si>
  <si>
    <t>https://oficinarehabilitacion.coam.org/oficina-rehabilitacion-actualidad-ampliado-1-ano-mas-plazo-aplicacion-deducciones-fiscales-mejora/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</si>
</sst>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trike/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sz val="10"/>
      <color theme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theme="2" tint="-9.9978637043366805E-2"/>
      </left>
      <right style="thin">
        <color theme="2" tint="-9.9978637043366805E-2"/>
      </right>
      <top/>
      <bottom style="thin">
        <color theme="2" tint="-9.9978637043366805E-2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42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0" fontId="2" fillId="0" borderId="1" xfId="0" applyFont="1" applyBorder="1"/>
    <xf numFmtId="0" fontId="3" fillId="0" borderId="1" xfId="0" applyFont="1" applyBorder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 wrapText="1"/>
    </xf>
    <xf numFmtId="14" fontId="2" fillId="0" borderId="13" xfId="0" applyNumberFormat="1" applyFont="1" applyBorder="1" applyAlignment="1">
      <alignment horizontal="center" vertical="center" wrapText="1"/>
    </xf>
    <xf numFmtId="14" fontId="2" fillId="0" borderId="13" xfId="0" applyNumberFormat="1" applyFont="1" applyBorder="1" applyAlignment="1">
      <alignment horizontal="center" vertical="center"/>
    </xf>
    <xf numFmtId="0" fontId="5" fillId="0" borderId="13" xfId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14" fontId="2" fillId="0" borderId="14" xfId="0" applyNumberFormat="1" applyFont="1" applyBorder="1" applyAlignment="1">
      <alignment horizontal="center" vertical="center" wrapText="1"/>
    </xf>
    <xf numFmtId="14" fontId="2" fillId="0" borderId="14" xfId="0" applyNumberFormat="1" applyFont="1" applyBorder="1" applyAlignment="1">
      <alignment horizontal="center" vertical="center"/>
    </xf>
    <xf numFmtId="0" fontId="5" fillId="0" borderId="14" xfId="1" applyBorder="1" applyAlignment="1">
      <alignment horizontal="center" vertical="center" wrapText="1"/>
    </xf>
    <xf numFmtId="0" fontId="4" fillId="0" borderId="10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5" xfId="0" applyFont="1" applyBorder="1" applyAlignment="1">
      <alignment vertical="center" wrapText="1"/>
    </xf>
    <xf numFmtId="0" fontId="4" fillId="0" borderId="7" xfId="0" applyFont="1" applyBorder="1" applyAlignment="1">
      <alignment vertical="center"/>
    </xf>
    <xf numFmtId="0" fontId="4" fillId="0" borderId="7" xfId="0" applyFont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0" fontId="4" fillId="0" borderId="9" xfId="0" applyFont="1" applyBorder="1" applyAlignment="1">
      <alignment vertical="center" wrapText="1"/>
    </xf>
    <xf numFmtId="0" fontId="4" fillId="0" borderId="11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4" fillId="0" borderId="12" xfId="0" applyFont="1" applyBorder="1" applyAlignment="1">
      <alignment vertical="center" wrapText="1"/>
    </xf>
    <xf numFmtId="0" fontId="8" fillId="0" borderId="14" xfId="0" applyFont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14" fontId="2" fillId="0" borderId="0" xfId="0" applyNumberFormat="1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14" fontId="2" fillId="0" borderId="0" xfId="0" applyNumberFormat="1" applyFont="1" applyBorder="1" applyAlignment="1">
      <alignment horizontal="center" vertical="center" wrapText="1"/>
    </xf>
    <xf numFmtId="14" fontId="2" fillId="0" borderId="0" xfId="0" applyNumberFormat="1" applyFont="1" applyBorder="1" applyAlignment="1">
      <alignment horizontal="center" vertical="center"/>
    </xf>
    <xf numFmtId="0" fontId="5" fillId="0" borderId="0" xfId="1" applyBorder="1" applyAlignment="1">
      <alignment horizontal="center" vertical="center" wrapText="1"/>
    </xf>
    <xf numFmtId="0" fontId="5" fillId="0" borderId="0" xfId="1" applyAlignment="1">
      <alignment horizontal="center" vertical="center" wrapText="1"/>
    </xf>
    <xf numFmtId="0" fontId="2" fillId="0" borderId="15" xfId="0" applyFont="1" applyFill="1" applyBorder="1"/>
    <xf numFmtId="0" fontId="0" fillId="0" borderId="1" xfId="0" quotePrefix="1" applyNumberFormat="1" applyBorder="1"/>
    <xf numFmtId="0" fontId="1" fillId="0" borderId="2" xfId="0" applyFont="1" applyBorder="1" applyAlignment="1">
      <alignment horizontal="center"/>
    </xf>
  </cellXfs>
  <cellStyles count="2">
    <cellStyle name="Hipervínculo" xfId="1" builtinId="8"/>
    <cellStyle name="Normal" xfId="0" builtinId="0"/>
  </cellStyles>
  <dxfs count="418"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oficinarehabilitacion.coam.org/oficina-rehabilitacion/ayudas/ayuntamiento-madrid-ayudas-renovacion-instalaciones-termicas" TargetMode="External"/><Relationship Id="rId21" Type="http://schemas.openxmlformats.org/officeDocument/2006/relationships/hyperlink" Target="https://oficinarehabilitacion.coam.org/oficina-rehabilitacion/ayudas/comunidad-madrid-plan-regional-ascensores-se-convocan-ayudas" TargetMode="External"/><Relationship Id="rId42" Type="http://schemas.openxmlformats.org/officeDocument/2006/relationships/hyperlink" Target="https://oficinarehabilitacion.coam.org/oficina-rehabilitacion/ayudas/next-generation-fenercom-amplia-programas-ayudas-renovables" TargetMode="External"/><Relationship Id="rId47" Type="http://schemas.openxmlformats.org/officeDocument/2006/relationships/hyperlink" Target="https://oficinarehabilitacion.coam.org/oficina-rehabilitacion/ayudas/comunidad-madrid-convocados-programas-3-4-y-5-rd-853-2021" TargetMode="External"/><Relationship Id="rId63" Type="http://schemas.openxmlformats.org/officeDocument/2006/relationships/hyperlink" Target="https://sede.madrid.es/portal/site/tramites/menuitem.62876cb64654a55e2dbd7003a8a409a0/?vgnextoid=e7b24892cc59f810VgnVCM1000001d4a900aRCRD&amp;vgnextchannel=d4968173cec9c410VgnVCM100000171f5a0aRCRD&amp;vgnextfmt=default" TargetMode="External"/><Relationship Id="rId68" Type="http://schemas.openxmlformats.org/officeDocument/2006/relationships/hyperlink" Target="https://oficinarehabilitacion.coam.org/oficina-rehabilitacion/ayudas/fondos-next-generation-subvencion-destinada-proyectos-mejora" TargetMode="External"/><Relationship Id="rId84" Type="http://schemas.openxmlformats.org/officeDocument/2006/relationships/hyperlink" Target="https://oficinarehabilitacion.coam.org/oficina-rehabilitacion/ayudas/fondos-next-generation-junta-mancomunidad-servicios-valle-norte" TargetMode="External"/><Relationship Id="rId89" Type="http://schemas.openxmlformats.org/officeDocument/2006/relationships/hyperlink" Target="https://gobiernoabierto.ayto-pinto.es/detalle-novedades/-/asset_publisher/0jTpiT6riwMd/content/informaci%25C3%25B3n-convocatoria-obras-edificios-2024" TargetMode="External"/><Relationship Id="rId16" Type="http://schemas.openxmlformats.org/officeDocument/2006/relationships/hyperlink" Target="https://oficinarehabilitacion.coam.org/oficina-rehabilitacion/ayudas/next-generation-convocado-comunidad-madrid-programa-pree-5000" TargetMode="External"/><Relationship Id="rId11" Type="http://schemas.openxmlformats.org/officeDocument/2006/relationships/hyperlink" Target="https://oficinarehabilitacion.coam.org/oficina-rehabilitacion/ayudas/next-generation-convocado-comunidad-madrid-programa-pree-5000" TargetMode="External"/><Relationship Id="rId32" Type="http://schemas.openxmlformats.org/officeDocument/2006/relationships/hyperlink" Target="https://sede.comunidad.madrid/ayudas-becas-subvenciones/ayudas-renovables-termicas" TargetMode="External"/><Relationship Id="rId37" Type="http://schemas.openxmlformats.org/officeDocument/2006/relationships/hyperlink" Target="https://sede.imvfuenlabrada.es/carpetaciudadana/tramite.aspx?idtramite=22928" TargetMode="External"/><Relationship Id="rId53" Type="http://schemas.openxmlformats.org/officeDocument/2006/relationships/hyperlink" Target="https://www.pap.hacienda.gob.es/bdnstrans/GE/es/convocatoria/710966" TargetMode="External"/><Relationship Id="rId58" Type="http://schemas.openxmlformats.org/officeDocument/2006/relationships/hyperlink" Target="https://www.calderasyclima.es/lineagasoleo/" TargetMode="External"/><Relationship Id="rId74" Type="http://schemas.openxmlformats.org/officeDocument/2006/relationships/hyperlink" Target="https://sede.madrid.es/FrameWork/generacionPDF/boam9747_3658.pdf?numeroPublicacion=9747&amp;idSeccion=e504bc8e9aea2910VgnVCM1000001d4a900aRCRD&amp;nombreFichero=boam9747_3658&amp;cacheKey=69&amp;guid=fc80f799ecea2910VgnVCM2000001f4a900aRCRD&amp;csv=true" TargetMode="External"/><Relationship Id="rId79" Type="http://schemas.openxmlformats.org/officeDocument/2006/relationships/hyperlink" Target="https://oficinarehabilitacion.coam.org/oficina-rehabilitacion/ayudas/fondos-next-generation-ayuntamiento-torres-alameda-convoca-programa" TargetMode="External"/><Relationship Id="rId5" Type="http://schemas.openxmlformats.org/officeDocument/2006/relationships/hyperlink" Target="https://oficinarehabilitacion.coam.org/oficina-rehabilitacion/ayudas/fondos-next-generation-comunidad-madrid-convoca-programa-barrios-errp-juan-de-la-cierva-getafe" TargetMode="External"/><Relationship Id="rId90" Type="http://schemas.openxmlformats.org/officeDocument/2006/relationships/hyperlink" Target="https://oficinarehabilitacion.coam.org/ayuntamiento-de-fuenlabrada-ayuda-para-la-implantacion-de-energia-solar-fotovoltaica-termica-y-de-mejora-energetica-en-edificios-y-viviendas-en-fuenlabrada-2024/" TargetMode="External"/><Relationship Id="rId95" Type="http://schemas.openxmlformats.org/officeDocument/2006/relationships/printerSettings" Target="../printerSettings/printerSettings1.bin"/><Relationship Id="rId22" Type="http://schemas.openxmlformats.org/officeDocument/2006/relationships/hyperlink" Target="https://oficinarehabilitacion.coam.org/oficina-rehabilitacion/actualidad/ampliado-1-ano-mas-plazo-aplicacion-deducciones-fiscales-mejora" TargetMode="External"/><Relationship Id="rId27" Type="http://schemas.openxmlformats.org/officeDocument/2006/relationships/hyperlink" Target="https://oficinarehabilitacion.coam.org/oficina-rehabilitacion/ayudas/ayuntamiento-madrid-ayudas-renovacion-instalaciones-termicas" TargetMode="External"/><Relationship Id="rId43" Type="http://schemas.openxmlformats.org/officeDocument/2006/relationships/hyperlink" Target="https://oficinarehabilitacion.coam.org/oficina-rehabilitacion/ayudas/next-generation-fenercom-amplia-programas-ayudas-renovables" TargetMode="External"/><Relationship Id="rId48" Type="http://schemas.openxmlformats.org/officeDocument/2006/relationships/hyperlink" Target="https://oficinarehabilitacion.coam.org/oficina-rehabilitacion/ayudas/fondos-next-generation-comunidad-madrid-convoca-programa-barrios-errp-Alcala" TargetMode="External"/><Relationship Id="rId64" Type="http://schemas.openxmlformats.org/officeDocument/2006/relationships/hyperlink" Target="https://oficinarehabilitacion.coam.org/ayuntamiento-de-fuenlabrada-ayuda-para-la-implantacion-de-energia-solar-fotovoltaica-termica-y-de-mejora-energetica-en-edificios-y-viviendas-en-fuenlabrada-2024/" TargetMode="External"/><Relationship Id="rId69" Type="http://schemas.openxmlformats.org/officeDocument/2006/relationships/hyperlink" Target="https://www.bocm.es/boletin/CM_Orden_BOCM/2024/09/25/BOCM-20240925-11.PDF" TargetMode="External"/><Relationship Id="rId8" Type="http://schemas.openxmlformats.org/officeDocument/2006/relationships/hyperlink" Target="https://oficinarehabilitacion.coam.org/oficina-rehabilitacion/ayudas/fondos-next-generation-ayuntamiento-torrejon-ardoz-convoca-programa" TargetMode="External"/><Relationship Id="rId51" Type="http://schemas.openxmlformats.org/officeDocument/2006/relationships/hyperlink" Target="https://www.pap.hacienda.gob.es/bdnstrans/GE/es/convocatoria/711231" TargetMode="External"/><Relationship Id="rId72" Type="http://schemas.openxmlformats.org/officeDocument/2006/relationships/hyperlink" Target="https://oficinarehabilitacion.coam.org/oficina-rehabilitacion/ayudas/fondos-next-generation-nuevo-programa-incentivos-proyectos-piloto" TargetMode="External"/><Relationship Id="rId80" Type="http://schemas.openxmlformats.org/officeDocument/2006/relationships/hyperlink" Target="https://oficinarehabilitacion.coam.org/oficina-rehabilitacion/ayudas/fondos-next-generation-ayuntamiento-torrejon-ardoz-convoca-programa-torrepista" TargetMode="External"/><Relationship Id="rId85" Type="http://schemas.openxmlformats.org/officeDocument/2006/relationships/hyperlink" Target="https://sede.comunidad.madrid/ayudas-becas-subvenciones/ayudas-restauracion-bienes-inmuebles-2" TargetMode="External"/><Relationship Id="rId93" Type="http://schemas.openxmlformats.org/officeDocument/2006/relationships/hyperlink" Target="https://oficinarehabilitacion.coam.org/fondos-next-generation-subvencion-destinada-a-proyectos-de-mejora-de-la-eficiencia-energetica-y-economia-circular-de-empresas-turisticas/" TargetMode="External"/><Relationship Id="rId3" Type="http://schemas.openxmlformats.org/officeDocument/2006/relationships/hyperlink" Target="https://www.comunidad.madrid/servicios/vivienda/entornos-residenciales-rehabilitacion-programada-errp-programa-1" TargetMode="External"/><Relationship Id="rId12" Type="http://schemas.openxmlformats.org/officeDocument/2006/relationships/hyperlink" Target="https://oficinarehabilitacion.coam.org/oficina-rehabilitacion/ayudas/next-generation-convocado-comunidad-madrid-programa-pree-5000" TargetMode="External"/><Relationship Id="rId17" Type="http://schemas.openxmlformats.org/officeDocument/2006/relationships/hyperlink" Target="https://oficinarehabilitacion.coam.org/ayudas/publicado-rd-266-21-moves-iii" TargetMode="External"/><Relationship Id="rId25" Type="http://schemas.openxmlformats.org/officeDocument/2006/relationships/hyperlink" Target="https://oficinarehabilitacion.coam.org/oficina-rehabilitacion/ayudas/ayuntamiento-madrid-ayudas-renovacion-instalaciones-termicas" TargetMode="External"/><Relationship Id="rId33" Type="http://schemas.openxmlformats.org/officeDocument/2006/relationships/hyperlink" Target="https://sede.comunidad.madrid/ayudas-becas-subvenciones/subvencion-eficiencia-energetica-turismo" TargetMode="External"/><Relationship Id="rId38" Type="http://schemas.openxmlformats.org/officeDocument/2006/relationships/hyperlink" Target="https://web.trescantos.es/contenido/medioambiente/2023BasesRehabilita.pdf" TargetMode="External"/><Relationship Id="rId46" Type="http://schemas.openxmlformats.org/officeDocument/2006/relationships/hyperlink" Target="https://oficinarehabilitacion.coam.org/oficina-rehabilitacion/ayudas/next-generation-fenercom-amplia-programas-ayudas-renovables" TargetMode="External"/><Relationship Id="rId59" Type="http://schemas.openxmlformats.org/officeDocument/2006/relationships/hyperlink" Target="https://www.bocm.es/boletin/CM_Orden_BOCM/2021/02/10/BOCM-20210210-50.PDF" TargetMode="External"/><Relationship Id="rId67" Type="http://schemas.openxmlformats.org/officeDocument/2006/relationships/hyperlink" Target="https://oficinarehabilitacion.coam.org/oficina-rehabilitacion/ayudas/comunidad-madrid-ayudas-actuaciones-conservacion-recuperacion-y" TargetMode="External"/><Relationship Id="rId20" Type="http://schemas.openxmlformats.org/officeDocument/2006/relationships/hyperlink" Target="https://oficinarehabilitacion.coam.org/oficina-rehabilitacion/ayudas/publicado-rd-440-2021-22-junio-que-se-modifica-rd-263-2019-12-abril" TargetMode="External"/><Relationship Id="rId41" Type="http://schemas.openxmlformats.org/officeDocument/2006/relationships/hyperlink" Target="https://sede.mitma.gob.es/SEDE_ELECTRONICA/LANG_CASTELLANO/OFICINAS_SECTORIALES/VIVIENDA/ARQTCTRA/2_CULTURAL/NORMATIVA.htm" TargetMode="External"/><Relationship Id="rId54" Type="http://schemas.openxmlformats.org/officeDocument/2006/relationships/hyperlink" Target="https://oficinarehabilitacion.coam.org/oficina-rehabilitacion/ayudas/ayuntamiento-parla-subvenciones-instalaciones-energia-solar" TargetMode="External"/><Relationship Id="rId62" Type="http://schemas.openxmlformats.org/officeDocument/2006/relationships/hyperlink" Target="https://www.bocm.es/boletin/CM_Orden_BOCM/2024/05/20/BOCM-20240520-25.PDF" TargetMode="External"/><Relationship Id="rId70" Type="http://schemas.openxmlformats.org/officeDocument/2006/relationships/hyperlink" Target="https://oficinarehabilitacion.coam.org/oficina-rehabilitacion/ayudas/fondos-next-generation-ayudas-inversion-proyectos-innovadores" TargetMode="External"/><Relationship Id="rId75" Type="http://schemas.openxmlformats.org/officeDocument/2006/relationships/hyperlink" Target="https://oficinarehabilitacion.coam.org/oficina-rehabilitacion/ayudas/ayuntamiento-madrid-plan-transforma-tu-barrio-2024" TargetMode="External"/><Relationship Id="rId83" Type="http://schemas.openxmlformats.org/officeDocument/2006/relationships/hyperlink" Target="https://oficinarehabilitacion.coam.org/oficina-rehabilitacion/ayudas/fondos-next-generation-justa-mancomunidad-intermunicipal-sierra" TargetMode="External"/><Relationship Id="rId88" Type="http://schemas.openxmlformats.org/officeDocument/2006/relationships/hyperlink" Target="https://oficinarehabilitacion.coam.org/ayuntamiento-de-madrid-convocatoria-de-subvenciones-para-la-renovacion-de-instalaciones-termicas-con-tecnologias-menos-contaminantes-anualidad-2025/" TargetMode="External"/><Relationship Id="rId91" Type="http://schemas.openxmlformats.org/officeDocument/2006/relationships/hyperlink" Target="https://www.bocm.es/boletin/CM_Orden_BOCM/2025/05/14/BOCM-20250514-44.PDF" TargetMode="External"/><Relationship Id="rId96" Type="http://schemas.openxmlformats.org/officeDocument/2006/relationships/vmlDrawing" Target="../drawings/vmlDrawing1.vml"/><Relationship Id="rId1" Type="http://schemas.openxmlformats.org/officeDocument/2006/relationships/hyperlink" Target="https://www.comunidad.madrid/servicios/vivienda/entornos-residenciales-rehabilitacion-programada-errp-programa-1" TargetMode="External"/><Relationship Id="rId6" Type="http://schemas.openxmlformats.org/officeDocument/2006/relationships/hyperlink" Target="https://www.comunidad.madrid/servicios/vivienda/entornos-residenciales-rehabilitacion-programada-errp-programa-1" TargetMode="External"/><Relationship Id="rId15" Type="http://schemas.openxmlformats.org/officeDocument/2006/relationships/hyperlink" Target="https://oficinarehabilitacion.coam.org/oficina-rehabilitacion/ayudas/next-generation-convocado-comunidad-madrid-programa-pree-5000" TargetMode="External"/><Relationship Id="rId23" Type="http://schemas.openxmlformats.org/officeDocument/2006/relationships/hyperlink" Target="https://transforma.madrid.es/rehabilitacion/" TargetMode="External"/><Relationship Id="rId28" Type="http://schemas.openxmlformats.org/officeDocument/2006/relationships/hyperlink" Target="https://www.recargamadrid.es/" TargetMode="External"/><Relationship Id="rId36" Type="http://schemas.openxmlformats.org/officeDocument/2006/relationships/hyperlink" Target="https://sede.imvfuenlabrada.es/carpetaciudadana/tramite.aspx?idtramite=22928" TargetMode="External"/><Relationship Id="rId49" Type="http://schemas.openxmlformats.org/officeDocument/2006/relationships/hyperlink" Target="https://oficinarehabilitacion.coam.org/oficina-rehabilitacion/ayudas/fondos-next-generation-comunidad-madrid-convoca-programa-barrios-errp-alcobendas" TargetMode="External"/><Relationship Id="rId57" Type="http://schemas.openxmlformats.org/officeDocument/2006/relationships/hyperlink" Target="https://sede.madrid.es/sites/v/index.jsp?vgnextoid=519753bd09acd810VgnVCM2000001f4a900aRCRD&amp;vgnextchannel=23a99c5ffb020310VgnVCM100000171f5a0aRCRD" TargetMode="External"/><Relationship Id="rId10" Type="http://schemas.openxmlformats.org/officeDocument/2006/relationships/hyperlink" Target="https://oficinarehabilitacion.coam.org/oficina-rehabilitacion/ayudas/next-generation-convocado-comunidad-madrid-programa-pree-5000" TargetMode="External"/><Relationship Id="rId31" Type="http://schemas.openxmlformats.org/officeDocument/2006/relationships/hyperlink" Target="https://sede.comunidad.madrid/ayudas-becas-subvenciones/ayudas-renovables-termicas" TargetMode="External"/><Relationship Id="rId44" Type="http://schemas.openxmlformats.org/officeDocument/2006/relationships/hyperlink" Target="https://oficinarehabilitacion.coam.org/oficina-rehabilitacion/ayudas/next-generation-fenercom-amplia-programas-ayudas-renovables" TargetMode="External"/><Relationship Id="rId52" Type="http://schemas.openxmlformats.org/officeDocument/2006/relationships/hyperlink" Target="https://www.pap.hacienda.gob.es/bdnstrans/GE/es/convocatoria/711231" TargetMode="External"/><Relationship Id="rId60" Type="http://schemas.openxmlformats.org/officeDocument/2006/relationships/hyperlink" Target="https://www.bocm.es/bocm-20240507-62" TargetMode="External"/><Relationship Id="rId65" Type="http://schemas.openxmlformats.org/officeDocument/2006/relationships/hyperlink" Target="https://oficinarehabilitacion.coam.org/oficina-rehabilitacion/ayudas/ayuntamiento-alcorcon-subvencion-actuaciones-implantacion-energia" TargetMode="External"/><Relationship Id="rId73" Type="http://schemas.openxmlformats.org/officeDocument/2006/relationships/hyperlink" Target="https://oficinarehabilitacion.coam.org/oficina-rehabilitacion/ayudas/ayuntamiento-madrid-convocado-plan-rehabilita-2024" TargetMode="External"/><Relationship Id="rId78" Type="http://schemas.openxmlformats.org/officeDocument/2006/relationships/hyperlink" Target="https://oficinarehabilitacion.coam.org/oficina-rehabilitacion/ayudas/fondos-next-generation-comunidad-madrid-convoca-programa-barrios-errp-baztan" TargetMode="External"/><Relationship Id="rId81" Type="http://schemas.openxmlformats.org/officeDocument/2006/relationships/hyperlink" Target="https://oficinarehabilitacion.coam.org/oficina-rehabilitacion/ayudas/comunidad-madrid-nueva-convocatoria-plan-renove-ventanas-2025" TargetMode="External"/><Relationship Id="rId86" Type="http://schemas.openxmlformats.org/officeDocument/2006/relationships/hyperlink" Target="https://oficinarehabilitacion.coam.org/ayuntamiento-de-madrid-plan-adapta-2025/" TargetMode="External"/><Relationship Id="rId94" Type="http://schemas.openxmlformats.org/officeDocument/2006/relationships/hyperlink" Target="https://oficinarehabilitacion.coam.org/oficina-rehabilitacion-actualidad-ampliado-1-ano-mas-plazo-aplicacion-deducciones-fiscales-mejora/" TargetMode="External"/><Relationship Id="rId4" Type="http://schemas.openxmlformats.org/officeDocument/2006/relationships/hyperlink" Target="https://oficinarehabilitacion.coam.org/oficina-rehabilitacion/ayudas/fondos-next-generation-comunidad-madrid-convoca-programa-barrios-errp-fuenlabrada" TargetMode="External"/><Relationship Id="rId9" Type="http://schemas.openxmlformats.org/officeDocument/2006/relationships/hyperlink" Target="https://oficinarehabilitacion.coam.org/oficina-rehabilitacion/ayudas/next-generation-fenercom-amplia-programas-ayudas-renovables" TargetMode="External"/><Relationship Id="rId13" Type="http://schemas.openxmlformats.org/officeDocument/2006/relationships/hyperlink" Target="https://oficinarehabilitacion.coam.org/oficina-rehabilitacion/ayudas/next-generation-convocado-comunidad-madrid-programa-pree-5000" TargetMode="External"/><Relationship Id="rId18" Type="http://schemas.openxmlformats.org/officeDocument/2006/relationships/hyperlink" Target="https://oficinarehabilitacion.coam.org/ayudas/publicado-rd-266-21-moves-iii" TargetMode="External"/><Relationship Id="rId39" Type="http://schemas.openxmlformats.org/officeDocument/2006/relationships/hyperlink" Target="https://web.trescantos.es/contenido/medioambiente/2023BasesRehabilita.pdf" TargetMode="External"/><Relationship Id="rId34" Type="http://schemas.openxmlformats.org/officeDocument/2006/relationships/hyperlink" Target="https://sede.imvfuenlabrada.es/carpetaciudadana/tramite.aspx?idtramite=22885" TargetMode="External"/><Relationship Id="rId50" Type="http://schemas.openxmlformats.org/officeDocument/2006/relationships/hyperlink" Target="https://oficinarehabilitacion.coam.org/oficina-rehabilitacion/ayudas/fondos-next-generation-comunidad-madrid-convoca-programa-barrios-errp" TargetMode="External"/><Relationship Id="rId55" Type="http://schemas.openxmlformats.org/officeDocument/2006/relationships/hyperlink" Target="https://oficinarehabilitacion.coam.org/ayuntamiento-de-madrid-plan-adapta-2025/" TargetMode="External"/><Relationship Id="rId76" Type="http://schemas.openxmlformats.org/officeDocument/2006/relationships/hyperlink" Target="https://oficinarehabilitacion.coam.org/oficina-rehabilitacion/ayudas/ayuntamiento-madrid-plan-transforma-tu-barrio-2024" TargetMode="External"/><Relationship Id="rId7" Type="http://schemas.openxmlformats.org/officeDocument/2006/relationships/hyperlink" Target="https://www.comunidad.madrid/servicios/vivienda/entornos-residenciales-rehabilitacion-programada-errp-programa-1" TargetMode="External"/><Relationship Id="rId71" Type="http://schemas.openxmlformats.org/officeDocument/2006/relationships/hyperlink" Target="https://oficinarehabilitacion.coam.org/oficina-rehabilitacion/ayudas/fondos-next-generation-ayudas-inversion-proyectos-innovadores" TargetMode="External"/><Relationship Id="rId92" Type="http://schemas.openxmlformats.org/officeDocument/2006/relationships/hyperlink" Target="https://www.bocm.es/boletin/CM_Orden_BOCM/2025/05/14/BOCM-20250514-44.PDF" TargetMode="External"/><Relationship Id="rId2" Type="http://schemas.openxmlformats.org/officeDocument/2006/relationships/hyperlink" Target="https://oficinarehabilitacion.coam.org/oficina-rehabilitacion/ayudas/fondos-next-generation-comunidad-madrid-convoca-programa-barrios-errp-Aranjuez" TargetMode="External"/><Relationship Id="rId29" Type="http://schemas.openxmlformats.org/officeDocument/2006/relationships/hyperlink" Target="https://www.recargamadrid.es/" TargetMode="External"/><Relationship Id="rId24" Type="http://schemas.openxmlformats.org/officeDocument/2006/relationships/hyperlink" Target="https://oficinarehabilitacion.coam.org/oficina-rehabilitacion/ayudas/ayuntamiento-madrid-convocatoria-publica-subvenciones-2023-destino" TargetMode="External"/><Relationship Id="rId40" Type="http://schemas.openxmlformats.org/officeDocument/2006/relationships/hyperlink" Target="https://www.alcobendas.org/sites/default/files/2023-03/Bases%20reguladoras%20concesi%C3%B3n%20ayudas%20econ%C3%B3micas%20para%20la%20mejora%20de%20la%20eficiencia%20energ%C3%A9tica%20de%20vivienda%20y%20edificios%20residenciales.pdf" TargetMode="External"/><Relationship Id="rId45" Type="http://schemas.openxmlformats.org/officeDocument/2006/relationships/hyperlink" Target="https://oficinarehabilitacion.coam.org/oficina-rehabilitacion/ayudas/next-generation-fenercom-amplia-programas-ayudas-renovables" TargetMode="External"/><Relationship Id="rId66" Type="http://schemas.openxmlformats.org/officeDocument/2006/relationships/hyperlink" Target="https://www.calderasyclima.es/lineagasoleo/" TargetMode="External"/><Relationship Id="rId87" Type="http://schemas.openxmlformats.org/officeDocument/2006/relationships/hyperlink" Target="https://oficinarehabilitacion.coam.org/ayuntamiento-de-madrid-plan-adapta-2025/" TargetMode="External"/><Relationship Id="rId61" Type="http://schemas.openxmlformats.org/officeDocument/2006/relationships/hyperlink" Target="https://www.bocm.es/bocm-20240507-62" TargetMode="External"/><Relationship Id="rId82" Type="http://schemas.openxmlformats.org/officeDocument/2006/relationships/hyperlink" Target="https://oficinarehabilitacion.coam.org/oficina-rehabilitacion/ayudas/fondos-next-generation-comunidad-madrid-convoca-programa-barrios" TargetMode="External"/><Relationship Id="rId19" Type="http://schemas.openxmlformats.org/officeDocument/2006/relationships/hyperlink" Target="https://oficinarehabilitacion.coam.org/oficina-rehabilitacion/ayudas/publicado-rd-440-2021-22-junio-que-se-modifica-rd-263-2019-12-abril" TargetMode="External"/><Relationship Id="rId14" Type="http://schemas.openxmlformats.org/officeDocument/2006/relationships/hyperlink" Target="https://oficinarehabilitacion.coam.org/oficina-rehabilitacion/ayudas/next-generation-convocado-comunidad-madrid-programa-pree-5000" TargetMode="External"/><Relationship Id="rId30" Type="http://schemas.openxmlformats.org/officeDocument/2006/relationships/hyperlink" Target="https://oficinarehabilitacion.coam.org/oficina-rehabilitacion/ayudas/convocado-plan-renove-calderas-individuales-y-equipos-aire" TargetMode="External"/><Relationship Id="rId35" Type="http://schemas.openxmlformats.org/officeDocument/2006/relationships/hyperlink" Target="https://sede.imvfuenlabrada.es/carpetaciudadana/tramite.aspx?idtramite=22885" TargetMode="External"/><Relationship Id="rId56" Type="http://schemas.openxmlformats.org/officeDocument/2006/relationships/hyperlink" Target="https://sede.madrid.es/sites/v/index.jsp?vgnextoid=519753bd09acd810VgnVCM2000001f4a900aRCRD&amp;vgnextchannel=23a99c5ffb020310VgnVCM100000171f5a0aRCRD" TargetMode="External"/><Relationship Id="rId77" Type="http://schemas.openxmlformats.org/officeDocument/2006/relationships/hyperlink" Target="https://oficinarehabilitacion.coam.org/oficina-rehabilitacion/ayudas/ayuntamiento-madrid-plan-transforma-tu-barrio-2024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V106"/>
  <sheetViews>
    <sheetView showGridLines="0" tabSelected="1" zoomScaleNormal="100" workbookViewId="0">
      <pane ySplit="3" topLeftCell="A4" activePane="bottomLeft" state="frozen"/>
      <selection pane="bottomLeft" activeCell="G4" sqref="G4"/>
    </sheetView>
  </sheetViews>
  <sheetFormatPr baseColWidth="10" defaultRowHeight="15" x14ac:dyDescent="0.25"/>
  <cols>
    <col min="1" max="11" width="17.7109375" style="6" customWidth="1"/>
    <col min="12" max="13" width="17.7109375" style="5" customWidth="1"/>
    <col min="14" max="21" width="17.7109375" style="6" customWidth="1"/>
    <col min="22" max="22" width="34.7109375" style="6" customWidth="1"/>
  </cols>
  <sheetData>
    <row r="1" spans="1:22" ht="15.75" thickBot="1" x14ac:dyDescent="0.3"/>
    <row r="2" spans="1:22" ht="30.75" customHeight="1" x14ac:dyDescent="0.25">
      <c r="A2" s="20" t="s">
        <v>0</v>
      </c>
      <c r="B2" s="21"/>
      <c r="C2" s="22" t="s">
        <v>35</v>
      </c>
      <c r="D2" s="22" t="s">
        <v>9</v>
      </c>
      <c r="E2" s="22" t="s">
        <v>8</v>
      </c>
      <c r="F2" s="22" t="s">
        <v>23</v>
      </c>
      <c r="G2" s="22" t="s">
        <v>218</v>
      </c>
      <c r="H2" s="22" t="s">
        <v>25</v>
      </c>
      <c r="I2" s="22" t="s">
        <v>24</v>
      </c>
      <c r="J2" s="22" t="s">
        <v>219</v>
      </c>
      <c r="K2" s="22" t="s">
        <v>248</v>
      </c>
      <c r="L2" s="23" t="s">
        <v>225</v>
      </c>
      <c r="M2" s="21"/>
      <c r="N2" s="22" t="s">
        <v>238</v>
      </c>
      <c r="O2" s="24" t="s">
        <v>239</v>
      </c>
      <c r="P2" s="25"/>
      <c r="Q2" s="25"/>
      <c r="R2" s="25"/>
      <c r="S2" s="25"/>
      <c r="T2" s="26"/>
      <c r="U2" s="22" t="s">
        <v>246</v>
      </c>
      <c r="V2" s="27" t="s">
        <v>247</v>
      </c>
    </row>
    <row r="3" spans="1:22" ht="15.75" thickBot="1" x14ac:dyDescent="0.3">
      <c r="A3" s="8" t="s">
        <v>228</v>
      </c>
      <c r="B3" s="9" t="s">
        <v>229</v>
      </c>
      <c r="C3" s="28"/>
      <c r="D3" s="28"/>
      <c r="E3" s="28"/>
      <c r="F3" s="28"/>
      <c r="G3" s="28"/>
      <c r="H3" s="28"/>
      <c r="I3" s="28"/>
      <c r="J3" s="28"/>
      <c r="K3" s="28"/>
      <c r="L3" s="10" t="s">
        <v>226</v>
      </c>
      <c r="M3" s="10" t="s">
        <v>227</v>
      </c>
      <c r="N3" s="28"/>
      <c r="O3" s="7" t="s">
        <v>240</v>
      </c>
      <c r="P3" s="7" t="s">
        <v>241</v>
      </c>
      <c r="Q3" s="7" t="s">
        <v>242</v>
      </c>
      <c r="R3" s="7" t="s">
        <v>243</v>
      </c>
      <c r="S3" s="7" t="s">
        <v>244</v>
      </c>
      <c r="T3" s="7" t="s">
        <v>245</v>
      </c>
      <c r="U3" s="28"/>
      <c r="V3" s="29"/>
    </row>
    <row r="4" spans="1:22" ht="89.25" hidden="1" x14ac:dyDescent="0.25">
      <c r="A4" s="16" t="s">
        <v>359</v>
      </c>
      <c r="B4" s="16" t="s">
        <v>235</v>
      </c>
      <c r="C4" s="16" t="s">
        <v>445</v>
      </c>
      <c r="D4" s="16" t="s">
        <v>14</v>
      </c>
      <c r="E4" s="16" t="s">
        <v>362</v>
      </c>
      <c r="F4" s="30" t="s">
        <v>361</v>
      </c>
      <c r="G4" s="17">
        <v>44852</v>
      </c>
      <c r="H4" s="16" t="s">
        <v>363</v>
      </c>
      <c r="I4" s="16"/>
      <c r="J4" s="16" t="s">
        <v>222</v>
      </c>
      <c r="K4" s="16" t="s">
        <v>364</v>
      </c>
      <c r="L4" s="18">
        <v>44475</v>
      </c>
      <c r="M4" s="18">
        <v>45657</v>
      </c>
      <c r="N4" s="16" t="s">
        <v>366</v>
      </c>
      <c r="O4" s="16"/>
      <c r="P4" s="16"/>
      <c r="Q4" s="16" t="s">
        <v>259</v>
      </c>
      <c r="R4" s="16" t="s">
        <v>259</v>
      </c>
      <c r="S4" s="16"/>
      <c r="T4" s="16"/>
      <c r="U4" s="16" t="s">
        <v>325</v>
      </c>
      <c r="V4" s="19" t="s">
        <v>365</v>
      </c>
    </row>
    <row r="5" spans="1:22" ht="89.25" x14ac:dyDescent="0.25">
      <c r="A5" s="16" t="s">
        <v>359</v>
      </c>
      <c r="B5" s="16" t="s">
        <v>235</v>
      </c>
      <c r="C5" s="16" t="s">
        <v>445</v>
      </c>
      <c r="D5" s="16" t="s">
        <v>14</v>
      </c>
      <c r="E5" s="16" t="s">
        <v>362</v>
      </c>
      <c r="F5" s="11" t="s">
        <v>361</v>
      </c>
      <c r="G5" s="17">
        <v>44852</v>
      </c>
      <c r="H5" s="16" t="s">
        <v>363</v>
      </c>
      <c r="I5" s="16"/>
      <c r="J5" s="16" t="s">
        <v>221</v>
      </c>
      <c r="K5" s="16" t="s">
        <v>364</v>
      </c>
      <c r="L5" s="18">
        <v>44475</v>
      </c>
      <c r="M5" s="18">
        <v>46022</v>
      </c>
      <c r="N5" s="16" t="s">
        <v>367</v>
      </c>
      <c r="O5" s="16"/>
      <c r="P5" s="16"/>
      <c r="Q5" s="16" t="s">
        <v>259</v>
      </c>
      <c r="R5" s="16" t="s">
        <v>259</v>
      </c>
      <c r="S5" s="16"/>
      <c r="T5" s="16"/>
      <c r="U5" s="16" t="s">
        <v>325</v>
      </c>
      <c r="V5" s="19" t="s">
        <v>839</v>
      </c>
    </row>
    <row r="6" spans="1:22" ht="102" hidden="1" x14ac:dyDescent="0.25">
      <c r="A6" s="11" t="s">
        <v>277</v>
      </c>
      <c r="B6" s="11" t="s">
        <v>318</v>
      </c>
      <c r="C6" s="11" t="s">
        <v>446</v>
      </c>
      <c r="D6" s="11" t="s">
        <v>12</v>
      </c>
      <c r="E6" s="11" t="s">
        <v>304</v>
      </c>
      <c r="F6" s="11" t="s">
        <v>305</v>
      </c>
      <c r="G6" s="12">
        <v>44377</v>
      </c>
      <c r="H6" s="11" t="s">
        <v>32</v>
      </c>
      <c r="I6" s="11" t="s">
        <v>306</v>
      </c>
      <c r="J6" s="11" t="s">
        <v>222</v>
      </c>
      <c r="K6" s="11" t="s">
        <v>307</v>
      </c>
      <c r="L6" s="13">
        <v>44516</v>
      </c>
      <c r="M6" s="13">
        <v>45291</v>
      </c>
      <c r="N6" s="11" t="s">
        <v>310</v>
      </c>
      <c r="O6" s="11"/>
      <c r="R6" s="11" t="s">
        <v>259</v>
      </c>
      <c r="S6" s="11"/>
      <c r="T6" s="11"/>
      <c r="U6" s="11" t="s">
        <v>308</v>
      </c>
      <c r="V6" s="14" t="s">
        <v>665</v>
      </c>
    </row>
    <row r="7" spans="1:22" ht="114.75" hidden="1" x14ac:dyDescent="0.25">
      <c r="A7" s="11" t="s">
        <v>277</v>
      </c>
      <c r="B7" s="11" t="s">
        <v>318</v>
      </c>
      <c r="C7" s="11" t="s">
        <v>446</v>
      </c>
      <c r="D7" s="11" t="s">
        <v>13</v>
      </c>
      <c r="E7" s="11" t="s">
        <v>304</v>
      </c>
      <c r="F7" s="11" t="s">
        <v>305</v>
      </c>
      <c r="G7" s="12">
        <v>44377</v>
      </c>
      <c r="H7" s="11" t="s">
        <v>32</v>
      </c>
      <c r="I7" s="11" t="s">
        <v>306</v>
      </c>
      <c r="J7" s="11" t="s">
        <v>222</v>
      </c>
      <c r="K7" s="11" t="s">
        <v>309</v>
      </c>
      <c r="L7" s="13">
        <v>44516</v>
      </c>
      <c r="M7" s="13">
        <v>45291</v>
      </c>
      <c r="N7" s="11" t="s">
        <v>311</v>
      </c>
      <c r="O7" s="11"/>
      <c r="R7" s="11" t="s">
        <v>259</v>
      </c>
      <c r="S7" s="11"/>
      <c r="T7" s="11"/>
      <c r="U7" s="11" t="s">
        <v>308</v>
      </c>
      <c r="V7" s="14" t="s">
        <v>665</v>
      </c>
    </row>
    <row r="8" spans="1:22" ht="114.75" hidden="1" x14ac:dyDescent="0.25">
      <c r="A8" s="11" t="s">
        <v>277</v>
      </c>
      <c r="B8" s="11" t="s">
        <v>318</v>
      </c>
      <c r="C8" s="11" t="s">
        <v>446</v>
      </c>
      <c r="D8" s="11" t="s">
        <v>12</v>
      </c>
      <c r="E8" s="11" t="s">
        <v>304</v>
      </c>
      <c r="F8" s="11" t="s">
        <v>305</v>
      </c>
      <c r="G8" s="12">
        <v>44377</v>
      </c>
      <c r="H8" s="11" t="s">
        <v>32</v>
      </c>
      <c r="I8" s="11" t="s">
        <v>306</v>
      </c>
      <c r="J8" s="11" t="s">
        <v>222</v>
      </c>
      <c r="K8" s="11" t="s">
        <v>312</v>
      </c>
      <c r="L8" s="13">
        <v>44516</v>
      </c>
      <c r="M8" s="13">
        <v>45291</v>
      </c>
      <c r="N8" s="11" t="s">
        <v>311</v>
      </c>
      <c r="O8" s="11"/>
      <c r="R8" s="11" t="s">
        <v>259</v>
      </c>
      <c r="S8" s="11"/>
      <c r="T8" s="11"/>
      <c r="U8" s="11" t="s">
        <v>308</v>
      </c>
      <c r="V8" s="14" t="s">
        <v>665</v>
      </c>
    </row>
    <row r="9" spans="1:22" ht="153" hidden="1" x14ac:dyDescent="0.25">
      <c r="A9" s="11" t="s">
        <v>277</v>
      </c>
      <c r="B9" s="11" t="s">
        <v>318</v>
      </c>
      <c r="C9" s="11" t="s">
        <v>446</v>
      </c>
      <c r="D9" s="11" t="s">
        <v>14</v>
      </c>
      <c r="E9" s="11" t="s">
        <v>304</v>
      </c>
      <c r="F9" s="11" t="s">
        <v>305</v>
      </c>
      <c r="G9" s="12">
        <v>44377</v>
      </c>
      <c r="H9" s="11" t="s">
        <v>32</v>
      </c>
      <c r="I9" s="11" t="s">
        <v>306</v>
      </c>
      <c r="J9" s="11" t="s">
        <v>222</v>
      </c>
      <c r="K9" s="11" t="s">
        <v>313</v>
      </c>
      <c r="L9" s="13">
        <v>44516</v>
      </c>
      <c r="M9" s="13">
        <v>45291</v>
      </c>
      <c r="N9" s="11" t="s">
        <v>314</v>
      </c>
      <c r="O9" s="11"/>
      <c r="R9" s="11" t="s">
        <v>259</v>
      </c>
      <c r="S9" s="11"/>
      <c r="T9" s="11"/>
      <c r="U9" s="11" t="s">
        <v>308</v>
      </c>
      <c r="V9" s="14" t="s">
        <v>665</v>
      </c>
    </row>
    <row r="10" spans="1:22" ht="153" hidden="1" x14ac:dyDescent="0.25">
      <c r="A10" s="11" t="s">
        <v>277</v>
      </c>
      <c r="B10" s="11" t="s">
        <v>318</v>
      </c>
      <c r="C10" s="11" t="s">
        <v>446</v>
      </c>
      <c r="D10" s="11" t="s">
        <v>14</v>
      </c>
      <c r="E10" s="11" t="s">
        <v>304</v>
      </c>
      <c r="F10" s="11" t="s">
        <v>305</v>
      </c>
      <c r="G10" s="12">
        <v>44377</v>
      </c>
      <c r="H10" s="11" t="s">
        <v>32</v>
      </c>
      <c r="I10" s="11" t="s">
        <v>306</v>
      </c>
      <c r="J10" s="11" t="s">
        <v>222</v>
      </c>
      <c r="K10" s="11" t="s">
        <v>315</v>
      </c>
      <c r="L10" s="13">
        <v>44516</v>
      </c>
      <c r="M10" s="13">
        <v>45291</v>
      </c>
      <c r="N10" s="11" t="s">
        <v>314</v>
      </c>
      <c r="O10" s="11"/>
      <c r="R10" s="11" t="s">
        <v>259</v>
      </c>
      <c r="S10" s="11"/>
      <c r="T10" s="11"/>
      <c r="U10" s="11" t="s">
        <v>308</v>
      </c>
      <c r="V10" s="14" t="s">
        <v>665</v>
      </c>
    </row>
    <row r="11" spans="1:22" ht="114.75" hidden="1" x14ac:dyDescent="0.25">
      <c r="A11" s="11" t="s">
        <v>277</v>
      </c>
      <c r="B11" s="11" t="s">
        <v>318</v>
      </c>
      <c r="C11" s="11" t="s">
        <v>446</v>
      </c>
      <c r="D11" s="11" t="s">
        <v>14</v>
      </c>
      <c r="E11" s="11" t="s">
        <v>304</v>
      </c>
      <c r="F11" s="11" t="s">
        <v>305</v>
      </c>
      <c r="G11" s="12">
        <v>44377</v>
      </c>
      <c r="H11" s="11" t="s">
        <v>32</v>
      </c>
      <c r="I11" s="11" t="s">
        <v>306</v>
      </c>
      <c r="J11" s="11" t="s">
        <v>222</v>
      </c>
      <c r="K11" s="11" t="s">
        <v>316</v>
      </c>
      <c r="L11" s="13">
        <v>44516</v>
      </c>
      <c r="M11" s="13">
        <v>45291</v>
      </c>
      <c r="N11" s="11" t="s">
        <v>317</v>
      </c>
      <c r="O11" s="11"/>
      <c r="R11" s="11" t="s">
        <v>259</v>
      </c>
      <c r="S11" s="11"/>
      <c r="T11" s="11"/>
      <c r="U11" s="11" t="s">
        <v>308</v>
      </c>
      <c r="V11" s="14" t="s">
        <v>665</v>
      </c>
    </row>
    <row r="12" spans="1:22" ht="114.75" hidden="1" x14ac:dyDescent="0.25">
      <c r="A12" s="11" t="s">
        <v>277</v>
      </c>
      <c r="B12" s="11" t="s">
        <v>318</v>
      </c>
      <c r="C12" s="11" t="s">
        <v>446</v>
      </c>
      <c r="D12" s="11"/>
      <c r="E12" s="11" t="s">
        <v>334</v>
      </c>
      <c r="F12" s="11" t="s">
        <v>335</v>
      </c>
      <c r="G12" s="12">
        <v>44300</v>
      </c>
      <c r="H12" s="11" t="s">
        <v>32</v>
      </c>
      <c r="I12" s="11" t="s">
        <v>336</v>
      </c>
      <c r="J12" s="11" t="s">
        <v>222</v>
      </c>
      <c r="K12" s="11" t="s">
        <v>337</v>
      </c>
      <c r="L12" s="13">
        <v>44400</v>
      </c>
      <c r="M12" s="13">
        <v>45291</v>
      </c>
      <c r="N12" s="11" t="s">
        <v>338</v>
      </c>
      <c r="O12" s="11"/>
      <c r="R12" s="11"/>
      <c r="S12" s="11"/>
      <c r="T12" s="11"/>
      <c r="U12" s="11" t="s">
        <v>308</v>
      </c>
      <c r="V12" s="14" t="s">
        <v>339</v>
      </c>
    </row>
    <row r="13" spans="1:22" ht="114.75" hidden="1" x14ac:dyDescent="0.25">
      <c r="A13" s="11" t="s">
        <v>277</v>
      </c>
      <c r="B13" s="11" t="s">
        <v>318</v>
      </c>
      <c r="C13" s="11" t="s">
        <v>446</v>
      </c>
      <c r="D13" s="11" t="s">
        <v>329</v>
      </c>
      <c r="E13" s="11" t="s">
        <v>334</v>
      </c>
      <c r="F13" s="11" t="s">
        <v>335</v>
      </c>
      <c r="G13" s="12">
        <v>44300</v>
      </c>
      <c r="H13" s="11" t="s">
        <v>32</v>
      </c>
      <c r="I13" s="11" t="s">
        <v>336</v>
      </c>
      <c r="J13" s="11" t="s">
        <v>222</v>
      </c>
      <c r="K13" s="11" t="s">
        <v>340</v>
      </c>
      <c r="L13" s="13">
        <v>44400</v>
      </c>
      <c r="M13" s="13">
        <v>45291</v>
      </c>
      <c r="N13" s="11" t="s">
        <v>338</v>
      </c>
      <c r="O13" s="11"/>
      <c r="R13" s="11" t="s">
        <v>259</v>
      </c>
      <c r="S13" s="11"/>
      <c r="T13" s="11" t="s">
        <v>259</v>
      </c>
      <c r="U13" s="11" t="s">
        <v>308</v>
      </c>
      <c r="V13" s="14" t="s">
        <v>339</v>
      </c>
    </row>
    <row r="14" spans="1:22" ht="89.25" hidden="1" x14ac:dyDescent="0.25">
      <c r="A14" s="11" t="s">
        <v>277</v>
      </c>
      <c r="B14" s="11" t="s">
        <v>231</v>
      </c>
      <c r="C14" s="11" t="s">
        <v>446</v>
      </c>
      <c r="D14" s="11" t="s">
        <v>15</v>
      </c>
      <c r="E14" s="11" t="s">
        <v>341</v>
      </c>
      <c r="F14" s="11" t="s">
        <v>348</v>
      </c>
      <c r="G14" s="12">
        <v>43567</v>
      </c>
      <c r="H14" s="11" t="s">
        <v>28</v>
      </c>
      <c r="I14" s="11" t="s">
        <v>342</v>
      </c>
      <c r="J14" s="11" t="s">
        <v>222</v>
      </c>
      <c r="K14" s="11" t="s">
        <v>344</v>
      </c>
      <c r="L14" s="13">
        <v>44483</v>
      </c>
      <c r="M14" s="11" t="s">
        <v>345</v>
      </c>
      <c r="N14" s="11" t="s">
        <v>343</v>
      </c>
      <c r="O14" s="11"/>
      <c r="Q14" s="6" t="s">
        <v>259</v>
      </c>
      <c r="R14" s="11"/>
      <c r="S14" s="11"/>
      <c r="T14" s="11"/>
      <c r="U14" s="11" t="s">
        <v>346</v>
      </c>
      <c r="V14" s="14" t="s">
        <v>347</v>
      </c>
    </row>
    <row r="15" spans="1:22" ht="89.25" hidden="1" x14ac:dyDescent="0.25">
      <c r="A15" s="11" t="s">
        <v>277</v>
      </c>
      <c r="B15" s="11" t="s">
        <v>231</v>
      </c>
      <c r="C15" s="11" t="s">
        <v>446</v>
      </c>
      <c r="D15" s="11" t="s">
        <v>15</v>
      </c>
      <c r="E15" s="11" t="s">
        <v>341</v>
      </c>
      <c r="F15" s="11" t="s">
        <v>348</v>
      </c>
      <c r="G15" s="12">
        <v>43567</v>
      </c>
      <c r="H15" s="11" t="s">
        <v>28</v>
      </c>
      <c r="I15" s="11" t="s">
        <v>342</v>
      </c>
      <c r="J15" s="11" t="s">
        <v>222</v>
      </c>
      <c r="K15" s="11" t="s">
        <v>349</v>
      </c>
      <c r="L15" s="13">
        <v>44483</v>
      </c>
      <c r="M15" s="11" t="s">
        <v>345</v>
      </c>
      <c r="N15" s="11" t="s">
        <v>343</v>
      </c>
      <c r="O15" s="11"/>
      <c r="Q15" s="6" t="s">
        <v>259</v>
      </c>
      <c r="R15" s="11"/>
      <c r="S15" s="11"/>
      <c r="T15" s="11"/>
      <c r="U15" s="11" t="s">
        <v>346</v>
      </c>
      <c r="V15" s="14" t="s">
        <v>347</v>
      </c>
    </row>
    <row r="16" spans="1:22" ht="165.75" hidden="1" x14ac:dyDescent="0.25">
      <c r="A16" s="11" t="s">
        <v>277</v>
      </c>
      <c r="B16" s="11" t="s">
        <v>235</v>
      </c>
      <c r="C16" s="11" t="s">
        <v>446</v>
      </c>
      <c r="D16" s="11" t="s">
        <v>14</v>
      </c>
      <c r="E16" s="11" t="s">
        <v>663</v>
      </c>
      <c r="F16" s="11" t="s">
        <v>350</v>
      </c>
      <c r="G16" s="12">
        <v>44579</v>
      </c>
      <c r="H16" s="11" t="s">
        <v>28</v>
      </c>
      <c r="I16" s="11" t="s">
        <v>664</v>
      </c>
      <c r="J16" s="11" t="s">
        <v>222</v>
      </c>
      <c r="K16" s="11" t="s">
        <v>351</v>
      </c>
      <c r="L16" s="13">
        <v>45804</v>
      </c>
      <c r="M16" s="13">
        <v>45865</v>
      </c>
      <c r="N16" s="11" t="s">
        <v>352</v>
      </c>
      <c r="O16" s="11" t="s">
        <v>259</v>
      </c>
      <c r="R16" s="11"/>
      <c r="S16" s="11"/>
      <c r="T16" s="11"/>
      <c r="U16" s="11" t="s">
        <v>325</v>
      </c>
      <c r="V16" s="14" t="s">
        <v>824</v>
      </c>
    </row>
    <row r="17" spans="1:22" ht="140.25" hidden="1" x14ac:dyDescent="0.25">
      <c r="A17" s="11" t="s">
        <v>277</v>
      </c>
      <c r="B17" s="11" t="s">
        <v>318</v>
      </c>
      <c r="C17" s="11" t="s">
        <v>446</v>
      </c>
      <c r="D17" s="11" t="s">
        <v>329</v>
      </c>
      <c r="E17" s="11" t="s">
        <v>398</v>
      </c>
      <c r="F17" s="11" t="s">
        <v>399</v>
      </c>
      <c r="G17" s="12">
        <v>44551</v>
      </c>
      <c r="H17" s="11" t="s">
        <v>29</v>
      </c>
      <c r="I17" s="11" t="s">
        <v>400</v>
      </c>
      <c r="J17" s="11" t="s">
        <v>222</v>
      </c>
      <c r="K17" s="11" t="s">
        <v>401</v>
      </c>
      <c r="L17" s="13">
        <v>44733</v>
      </c>
      <c r="M17" s="13">
        <v>45504</v>
      </c>
      <c r="N17" s="11" t="s">
        <v>402</v>
      </c>
      <c r="O17" s="11"/>
      <c r="R17" s="11" t="s">
        <v>259</v>
      </c>
      <c r="S17" s="11"/>
      <c r="T17" s="11"/>
      <c r="U17" s="11" t="s">
        <v>346</v>
      </c>
      <c r="V17" s="14" t="s">
        <v>403</v>
      </c>
    </row>
    <row r="18" spans="1:22" ht="153" hidden="1" x14ac:dyDescent="0.25">
      <c r="A18" s="11" t="s">
        <v>277</v>
      </c>
      <c r="B18" s="11" t="s">
        <v>318</v>
      </c>
      <c r="C18" s="11" t="s">
        <v>446</v>
      </c>
      <c r="D18" s="11" t="s">
        <v>386</v>
      </c>
      <c r="E18" s="11" t="s">
        <v>398</v>
      </c>
      <c r="F18" s="11" t="s">
        <v>399</v>
      </c>
      <c r="G18" s="12">
        <v>44551</v>
      </c>
      <c r="H18" s="11" t="s">
        <v>29</v>
      </c>
      <c r="I18" s="11" t="s">
        <v>400</v>
      </c>
      <c r="J18" s="11" t="s">
        <v>222</v>
      </c>
      <c r="K18" s="11" t="s">
        <v>404</v>
      </c>
      <c r="L18" s="13">
        <v>44733</v>
      </c>
      <c r="M18" s="13">
        <v>45504</v>
      </c>
      <c r="N18" s="11" t="s">
        <v>405</v>
      </c>
      <c r="O18" s="11"/>
      <c r="R18" s="11" t="s">
        <v>259</v>
      </c>
      <c r="S18" s="11"/>
      <c r="T18" s="11"/>
      <c r="U18" s="11" t="s">
        <v>346</v>
      </c>
      <c r="V18" s="14" t="s">
        <v>403</v>
      </c>
    </row>
    <row r="19" spans="1:22" ht="178.5" hidden="1" x14ac:dyDescent="0.25">
      <c r="A19" s="11" t="s">
        <v>277</v>
      </c>
      <c r="B19" s="11" t="s">
        <v>318</v>
      </c>
      <c r="C19" s="11" t="s">
        <v>628</v>
      </c>
      <c r="D19" s="11" t="s">
        <v>329</v>
      </c>
      <c r="E19" s="11" t="s">
        <v>320</v>
      </c>
      <c r="F19" s="11" t="s">
        <v>321</v>
      </c>
      <c r="G19" s="12">
        <v>44412</v>
      </c>
      <c r="H19" s="11" t="s">
        <v>32</v>
      </c>
      <c r="I19" s="11" t="s">
        <v>322</v>
      </c>
      <c r="J19" s="11" t="s">
        <v>222</v>
      </c>
      <c r="K19" s="11" t="s">
        <v>324</v>
      </c>
      <c r="L19" s="13">
        <v>44648</v>
      </c>
      <c r="M19" s="13">
        <v>45504</v>
      </c>
      <c r="N19" s="11" t="s">
        <v>323</v>
      </c>
      <c r="O19" s="11"/>
      <c r="Q19" s="6" t="s">
        <v>259</v>
      </c>
      <c r="R19" s="11"/>
      <c r="S19" s="11" t="s">
        <v>259</v>
      </c>
      <c r="T19" s="11"/>
      <c r="U19" s="11" t="s">
        <v>325</v>
      </c>
      <c r="V19" s="14" t="s">
        <v>326</v>
      </c>
    </row>
    <row r="20" spans="1:22" ht="178.5" hidden="1" x14ac:dyDescent="0.25">
      <c r="A20" s="11" t="s">
        <v>277</v>
      </c>
      <c r="B20" s="11" t="s">
        <v>318</v>
      </c>
      <c r="C20" s="11" t="s">
        <v>628</v>
      </c>
      <c r="D20" s="11" t="s">
        <v>329</v>
      </c>
      <c r="E20" s="11" t="s">
        <v>320</v>
      </c>
      <c r="F20" s="11" t="s">
        <v>321</v>
      </c>
      <c r="G20" s="12">
        <v>44412</v>
      </c>
      <c r="H20" s="11" t="s">
        <v>32</v>
      </c>
      <c r="I20" s="11" t="s">
        <v>322</v>
      </c>
      <c r="J20" s="11" t="s">
        <v>222</v>
      </c>
      <c r="K20" s="11" t="s">
        <v>327</v>
      </c>
      <c r="L20" s="13">
        <v>44648</v>
      </c>
      <c r="M20" s="13">
        <v>45504</v>
      </c>
      <c r="N20" s="11" t="s">
        <v>323</v>
      </c>
      <c r="O20" s="11"/>
      <c r="R20" s="11" t="s">
        <v>259</v>
      </c>
      <c r="S20" s="11"/>
      <c r="T20" s="11"/>
      <c r="U20" s="11" t="s">
        <v>325</v>
      </c>
      <c r="V20" s="14" t="s">
        <v>326</v>
      </c>
    </row>
    <row r="21" spans="1:22" ht="178.5" hidden="1" x14ac:dyDescent="0.25">
      <c r="A21" s="11" t="s">
        <v>277</v>
      </c>
      <c r="B21" s="11" t="s">
        <v>318</v>
      </c>
      <c r="C21" s="11" t="s">
        <v>628</v>
      </c>
      <c r="D21" s="11" t="s">
        <v>329</v>
      </c>
      <c r="E21" s="11" t="s">
        <v>320</v>
      </c>
      <c r="F21" s="11" t="s">
        <v>321</v>
      </c>
      <c r="G21" s="12">
        <v>44412</v>
      </c>
      <c r="H21" s="11" t="s">
        <v>32</v>
      </c>
      <c r="I21" s="11" t="s">
        <v>322</v>
      </c>
      <c r="J21" s="11" t="s">
        <v>222</v>
      </c>
      <c r="K21" s="11" t="s">
        <v>328</v>
      </c>
      <c r="L21" s="13">
        <v>44648</v>
      </c>
      <c r="M21" s="13">
        <v>45504</v>
      </c>
      <c r="N21" s="11" t="s">
        <v>323</v>
      </c>
      <c r="O21" s="11"/>
      <c r="R21" s="11" t="s">
        <v>259</v>
      </c>
      <c r="S21" s="11"/>
      <c r="T21" s="11"/>
      <c r="U21" s="11" t="s">
        <v>325</v>
      </c>
      <c r="V21" s="14" t="s">
        <v>326</v>
      </c>
    </row>
    <row r="22" spans="1:22" ht="178.5" hidden="1" x14ac:dyDescent="0.25">
      <c r="A22" s="11" t="s">
        <v>277</v>
      </c>
      <c r="B22" s="11" t="s">
        <v>318</v>
      </c>
      <c r="C22" s="11" t="s">
        <v>628</v>
      </c>
      <c r="D22" s="11" t="s">
        <v>329</v>
      </c>
      <c r="E22" s="11" t="s">
        <v>320</v>
      </c>
      <c r="F22" s="11" t="s">
        <v>321</v>
      </c>
      <c r="G22" s="12">
        <v>44412</v>
      </c>
      <c r="H22" s="11" t="s">
        <v>32</v>
      </c>
      <c r="I22" s="11" t="s">
        <v>322</v>
      </c>
      <c r="J22" s="11" t="s">
        <v>222</v>
      </c>
      <c r="K22" s="11" t="s">
        <v>330</v>
      </c>
      <c r="L22" s="13">
        <v>44648</v>
      </c>
      <c r="M22" s="13">
        <v>45504</v>
      </c>
      <c r="N22" s="11" t="s">
        <v>323</v>
      </c>
      <c r="O22" s="11"/>
      <c r="R22" s="11" t="s">
        <v>259</v>
      </c>
      <c r="S22" s="11"/>
      <c r="T22" s="11"/>
      <c r="U22" s="11" t="s">
        <v>325</v>
      </c>
      <c r="V22" s="14" t="s">
        <v>326</v>
      </c>
    </row>
    <row r="23" spans="1:22" ht="178.5" hidden="1" x14ac:dyDescent="0.25">
      <c r="A23" s="11" t="s">
        <v>277</v>
      </c>
      <c r="B23" s="11" t="s">
        <v>318</v>
      </c>
      <c r="C23" s="11" t="s">
        <v>628</v>
      </c>
      <c r="D23" s="11" t="s">
        <v>329</v>
      </c>
      <c r="E23" s="11" t="s">
        <v>320</v>
      </c>
      <c r="F23" s="11" t="s">
        <v>321</v>
      </c>
      <c r="G23" s="12">
        <v>44412</v>
      </c>
      <c r="H23" s="11" t="s">
        <v>32</v>
      </c>
      <c r="I23" s="11" t="s">
        <v>322</v>
      </c>
      <c r="J23" s="11" t="s">
        <v>222</v>
      </c>
      <c r="K23" s="11" t="s">
        <v>331</v>
      </c>
      <c r="L23" s="13">
        <v>44648</v>
      </c>
      <c r="M23" s="13">
        <v>45504</v>
      </c>
      <c r="N23" s="11" t="s">
        <v>323</v>
      </c>
      <c r="O23" s="11"/>
      <c r="R23" s="11" t="s">
        <v>259</v>
      </c>
      <c r="S23" s="11"/>
      <c r="T23" s="11"/>
      <c r="U23" s="11" t="s">
        <v>325</v>
      </c>
      <c r="V23" s="14" t="s">
        <v>326</v>
      </c>
    </row>
    <row r="24" spans="1:22" ht="178.5" hidden="1" x14ac:dyDescent="0.25">
      <c r="A24" s="11" t="s">
        <v>277</v>
      </c>
      <c r="B24" s="11" t="s">
        <v>318</v>
      </c>
      <c r="C24" s="11" t="s">
        <v>628</v>
      </c>
      <c r="D24" s="11" t="s">
        <v>329</v>
      </c>
      <c r="E24" s="11" t="s">
        <v>320</v>
      </c>
      <c r="F24" s="11" t="s">
        <v>321</v>
      </c>
      <c r="G24" s="12">
        <v>44412</v>
      </c>
      <c r="H24" s="11" t="s">
        <v>32</v>
      </c>
      <c r="I24" s="11" t="s">
        <v>322</v>
      </c>
      <c r="J24" s="11" t="s">
        <v>222</v>
      </c>
      <c r="K24" s="11" t="s">
        <v>332</v>
      </c>
      <c r="L24" s="13">
        <v>44648</v>
      </c>
      <c r="M24" s="13">
        <v>45504</v>
      </c>
      <c r="N24" s="11" t="s">
        <v>323</v>
      </c>
      <c r="O24" s="11"/>
      <c r="R24" s="11" t="s">
        <v>259</v>
      </c>
      <c r="S24" s="11"/>
      <c r="T24" s="11"/>
      <c r="U24" s="11" t="s">
        <v>325</v>
      </c>
      <c r="V24" s="14" t="s">
        <v>326</v>
      </c>
    </row>
    <row r="25" spans="1:22" ht="178.5" hidden="1" x14ac:dyDescent="0.25">
      <c r="A25" s="11" t="s">
        <v>277</v>
      </c>
      <c r="B25" s="11" t="s">
        <v>318</v>
      </c>
      <c r="C25" s="11" t="s">
        <v>628</v>
      </c>
      <c r="D25" s="11" t="s">
        <v>329</v>
      </c>
      <c r="E25" s="11" t="s">
        <v>320</v>
      </c>
      <c r="F25" s="11" t="s">
        <v>321</v>
      </c>
      <c r="G25" s="12">
        <v>44412</v>
      </c>
      <c r="H25" s="11" t="s">
        <v>32</v>
      </c>
      <c r="I25" s="11" t="s">
        <v>322</v>
      </c>
      <c r="J25" s="11" t="s">
        <v>222</v>
      </c>
      <c r="K25" s="11" t="s">
        <v>333</v>
      </c>
      <c r="L25" s="13">
        <v>44648</v>
      </c>
      <c r="M25" s="13">
        <v>45504</v>
      </c>
      <c r="N25" s="11" t="s">
        <v>323</v>
      </c>
      <c r="O25" s="11"/>
      <c r="R25" s="11" t="s">
        <v>259</v>
      </c>
      <c r="S25" s="11"/>
      <c r="T25" s="11"/>
      <c r="U25" s="11" t="s">
        <v>325</v>
      </c>
      <c r="V25" s="14" t="s">
        <v>326</v>
      </c>
    </row>
    <row r="26" spans="1:22" ht="114.75" hidden="1" x14ac:dyDescent="0.25">
      <c r="A26" s="11" t="s">
        <v>267</v>
      </c>
      <c r="B26" s="11" t="s">
        <v>629</v>
      </c>
      <c r="C26" s="11" t="s">
        <v>445</v>
      </c>
      <c r="D26" s="11" t="s">
        <v>16</v>
      </c>
      <c r="E26" s="11" t="s">
        <v>631</v>
      </c>
      <c r="F26" s="11" t="s">
        <v>629</v>
      </c>
      <c r="G26" s="12">
        <v>45129</v>
      </c>
      <c r="H26" s="11" t="s">
        <v>2</v>
      </c>
      <c r="I26" s="11" t="s">
        <v>632</v>
      </c>
      <c r="J26" s="11" t="s">
        <v>222</v>
      </c>
      <c r="K26" s="11" t="s">
        <v>633</v>
      </c>
      <c r="L26" s="13">
        <v>45170</v>
      </c>
      <c r="M26" s="13">
        <v>45214</v>
      </c>
      <c r="N26" s="11" t="s">
        <v>634</v>
      </c>
      <c r="O26" s="11"/>
      <c r="P26" s="6" t="s">
        <v>259</v>
      </c>
      <c r="R26" s="11"/>
      <c r="S26" s="11"/>
      <c r="T26" s="11"/>
      <c r="U26" s="11" t="s">
        <v>635</v>
      </c>
      <c r="V26" s="14" t="s">
        <v>636</v>
      </c>
    </row>
    <row r="27" spans="1:22" ht="114.75" hidden="1" x14ac:dyDescent="0.25">
      <c r="A27" s="11" t="s">
        <v>267</v>
      </c>
      <c r="B27" s="11" t="s">
        <v>318</v>
      </c>
      <c r="C27" s="11" t="s">
        <v>446</v>
      </c>
      <c r="D27" s="11" t="s">
        <v>14</v>
      </c>
      <c r="E27" s="11" t="s">
        <v>249</v>
      </c>
      <c r="F27" s="11" t="s">
        <v>250</v>
      </c>
      <c r="G27" s="12">
        <v>44474</v>
      </c>
      <c r="H27" s="11" t="s">
        <v>28</v>
      </c>
      <c r="I27" s="11" t="s">
        <v>299</v>
      </c>
      <c r="J27" s="11" t="s">
        <v>222</v>
      </c>
      <c r="K27" s="11" t="s">
        <v>297</v>
      </c>
      <c r="L27" s="13">
        <v>44713</v>
      </c>
      <c r="M27" s="11" t="s">
        <v>656</v>
      </c>
      <c r="N27" s="11" t="s">
        <v>258</v>
      </c>
      <c r="O27" s="11" t="s">
        <v>259</v>
      </c>
      <c r="P27" s="6" t="s">
        <v>259</v>
      </c>
      <c r="Q27" s="6" t="s">
        <v>259</v>
      </c>
      <c r="R27" s="11" t="s">
        <v>259</v>
      </c>
      <c r="S27" s="11" t="s">
        <v>260</v>
      </c>
      <c r="T27" s="11"/>
      <c r="U27" s="11" t="s">
        <v>261</v>
      </c>
      <c r="V27" s="14" t="s">
        <v>300</v>
      </c>
    </row>
    <row r="28" spans="1:22" ht="114.75" hidden="1" x14ac:dyDescent="0.25">
      <c r="A28" s="11" t="s">
        <v>267</v>
      </c>
      <c r="B28" s="11" t="s">
        <v>318</v>
      </c>
      <c r="C28" s="11" t="s">
        <v>446</v>
      </c>
      <c r="D28" s="11" t="s">
        <v>269</v>
      </c>
      <c r="E28" s="11" t="s">
        <v>249</v>
      </c>
      <c r="F28" s="11" t="s">
        <v>250</v>
      </c>
      <c r="G28" s="12">
        <v>44474</v>
      </c>
      <c r="H28" s="11" t="s">
        <v>28</v>
      </c>
      <c r="I28" s="11" t="s">
        <v>299</v>
      </c>
      <c r="J28" s="11" t="s">
        <v>222</v>
      </c>
      <c r="K28" s="11" t="s">
        <v>301</v>
      </c>
      <c r="L28" s="13">
        <v>44713</v>
      </c>
      <c r="M28" s="11" t="s">
        <v>298</v>
      </c>
      <c r="N28" s="11" t="s">
        <v>258</v>
      </c>
      <c r="O28" s="11" t="s">
        <v>259</v>
      </c>
      <c r="P28" s="6" t="s">
        <v>259</v>
      </c>
      <c r="Q28" s="6" t="s">
        <v>259</v>
      </c>
      <c r="R28" s="11" t="s">
        <v>259</v>
      </c>
      <c r="S28" s="11" t="s">
        <v>260</v>
      </c>
      <c r="T28" s="11"/>
      <c r="U28" s="11" t="s">
        <v>261</v>
      </c>
      <c r="V28" s="14" t="s">
        <v>300</v>
      </c>
    </row>
    <row r="29" spans="1:22" ht="114.75" hidden="1" x14ac:dyDescent="0.25">
      <c r="A29" s="11" t="s">
        <v>267</v>
      </c>
      <c r="B29" s="11" t="s">
        <v>318</v>
      </c>
      <c r="C29" s="11" t="s">
        <v>446</v>
      </c>
      <c r="D29" s="11" t="s">
        <v>14</v>
      </c>
      <c r="E29" s="11" t="s">
        <v>249</v>
      </c>
      <c r="F29" s="11" t="s">
        <v>250</v>
      </c>
      <c r="G29" s="12">
        <v>44474</v>
      </c>
      <c r="H29" s="11" t="s">
        <v>28</v>
      </c>
      <c r="I29" s="11" t="s">
        <v>299</v>
      </c>
      <c r="J29" s="11" t="s">
        <v>222</v>
      </c>
      <c r="K29" s="11" t="s">
        <v>302</v>
      </c>
      <c r="L29" s="13">
        <v>44713</v>
      </c>
      <c r="M29" s="11" t="s">
        <v>298</v>
      </c>
      <c r="N29" s="11" t="s">
        <v>258</v>
      </c>
      <c r="O29" s="11" t="s">
        <v>259</v>
      </c>
      <c r="P29" s="6" t="s">
        <v>259</v>
      </c>
      <c r="Q29" s="6" t="s">
        <v>259</v>
      </c>
      <c r="R29" s="11" t="s">
        <v>259</v>
      </c>
      <c r="S29" s="11" t="s">
        <v>260</v>
      </c>
      <c r="T29" s="11"/>
      <c r="U29" s="11" t="s">
        <v>261</v>
      </c>
      <c r="V29" s="14" t="s">
        <v>300</v>
      </c>
    </row>
    <row r="30" spans="1:22" ht="114.75" hidden="1" x14ac:dyDescent="0.25">
      <c r="A30" s="11" t="s">
        <v>267</v>
      </c>
      <c r="B30" s="11" t="s">
        <v>318</v>
      </c>
      <c r="C30" s="11" t="s">
        <v>452</v>
      </c>
      <c r="D30" s="11" t="s">
        <v>14</v>
      </c>
      <c r="E30" s="11" t="s">
        <v>249</v>
      </c>
      <c r="F30" s="11" t="s">
        <v>250</v>
      </c>
      <c r="G30" s="12">
        <v>44474</v>
      </c>
      <c r="H30" s="11" t="s">
        <v>34</v>
      </c>
      <c r="I30" s="11" t="s">
        <v>262</v>
      </c>
      <c r="J30" s="11" t="s">
        <v>222</v>
      </c>
      <c r="K30" s="11" t="s">
        <v>263</v>
      </c>
      <c r="L30" s="13">
        <v>45297</v>
      </c>
      <c r="M30" s="13">
        <v>45491</v>
      </c>
      <c r="N30" s="11" t="s">
        <v>258</v>
      </c>
      <c r="O30" s="11" t="s">
        <v>259</v>
      </c>
      <c r="P30" s="6" t="s">
        <v>259</v>
      </c>
      <c r="Q30" s="6" t="s">
        <v>259</v>
      </c>
      <c r="R30" s="11" t="s">
        <v>259</v>
      </c>
      <c r="S30" s="11" t="s">
        <v>260</v>
      </c>
      <c r="T30" s="11" t="s">
        <v>259</v>
      </c>
      <c r="U30" s="11" t="s">
        <v>261</v>
      </c>
      <c r="V30" s="14" t="s">
        <v>667</v>
      </c>
    </row>
    <row r="31" spans="1:22" ht="114.75" hidden="1" x14ac:dyDescent="0.25">
      <c r="A31" s="11" t="s">
        <v>267</v>
      </c>
      <c r="B31" s="11" t="s">
        <v>318</v>
      </c>
      <c r="C31" s="11" t="s">
        <v>453</v>
      </c>
      <c r="D31" s="11" t="s">
        <v>14</v>
      </c>
      <c r="E31" s="11" t="s">
        <v>249</v>
      </c>
      <c r="F31" s="11" t="s">
        <v>250</v>
      </c>
      <c r="G31" s="12">
        <v>44474</v>
      </c>
      <c r="H31" s="11" t="s">
        <v>34</v>
      </c>
      <c r="I31" s="11" t="s">
        <v>266</v>
      </c>
      <c r="J31" s="11" t="s">
        <v>222</v>
      </c>
      <c r="K31" s="11" t="s">
        <v>265</v>
      </c>
      <c r="L31" s="13">
        <v>45141</v>
      </c>
      <c r="M31" s="13">
        <v>45230</v>
      </c>
      <c r="N31" s="11" t="s">
        <v>258</v>
      </c>
      <c r="O31" s="11" t="s">
        <v>259</v>
      </c>
      <c r="P31" s="6" t="s">
        <v>259</v>
      </c>
      <c r="Q31" s="6" t="s">
        <v>259</v>
      </c>
      <c r="R31" s="11" t="s">
        <v>259</v>
      </c>
      <c r="S31" s="11" t="s">
        <v>260</v>
      </c>
      <c r="T31" s="11" t="s">
        <v>259</v>
      </c>
      <c r="U31" s="11" t="s">
        <v>261</v>
      </c>
      <c r="V31" s="14" t="s">
        <v>285</v>
      </c>
    </row>
    <row r="32" spans="1:22" ht="114.75" hidden="1" x14ac:dyDescent="0.25">
      <c r="A32" s="11" t="s">
        <v>267</v>
      </c>
      <c r="B32" s="11" t="s">
        <v>318</v>
      </c>
      <c r="C32" s="11" t="s">
        <v>454</v>
      </c>
      <c r="D32" s="11" t="s">
        <v>14</v>
      </c>
      <c r="E32" s="11" t="s">
        <v>249</v>
      </c>
      <c r="F32" s="11" t="s">
        <v>250</v>
      </c>
      <c r="G32" s="12">
        <v>44474</v>
      </c>
      <c r="H32" s="11" t="s">
        <v>34</v>
      </c>
      <c r="I32" s="11" t="s">
        <v>262</v>
      </c>
      <c r="J32" s="11" t="s">
        <v>222</v>
      </c>
      <c r="K32" s="11" t="s">
        <v>284</v>
      </c>
      <c r="L32" s="13">
        <v>45254</v>
      </c>
      <c r="M32" s="13">
        <v>45375</v>
      </c>
      <c r="N32" s="11" t="s">
        <v>258</v>
      </c>
      <c r="O32" s="11" t="s">
        <v>259</v>
      </c>
      <c r="P32" s="6" t="s">
        <v>259</v>
      </c>
      <c r="Q32" s="6" t="s">
        <v>259</v>
      </c>
      <c r="R32" s="11" t="s">
        <v>259</v>
      </c>
      <c r="S32" s="11" t="s">
        <v>260</v>
      </c>
      <c r="T32" s="11" t="s">
        <v>259</v>
      </c>
      <c r="U32" s="11" t="s">
        <v>261</v>
      </c>
      <c r="V32" s="14" t="s">
        <v>264</v>
      </c>
    </row>
    <row r="33" spans="1:22" ht="114.75" hidden="1" x14ac:dyDescent="0.25">
      <c r="A33" s="11" t="s">
        <v>267</v>
      </c>
      <c r="B33" s="11" t="s">
        <v>318</v>
      </c>
      <c r="C33" s="11" t="s">
        <v>460</v>
      </c>
      <c r="D33" s="11" t="s">
        <v>14</v>
      </c>
      <c r="E33" s="11" t="s">
        <v>249</v>
      </c>
      <c r="F33" s="11" t="s">
        <v>250</v>
      </c>
      <c r="G33" s="12">
        <v>44474</v>
      </c>
      <c r="H33" s="11" t="s">
        <v>34</v>
      </c>
      <c r="I33" s="11" t="s">
        <v>262</v>
      </c>
      <c r="J33" s="11" t="s">
        <v>222</v>
      </c>
      <c r="K33" s="11" t="s">
        <v>287</v>
      </c>
      <c r="L33" s="13">
        <v>45300</v>
      </c>
      <c r="M33" s="13">
        <v>45481</v>
      </c>
      <c r="N33" s="11" t="s">
        <v>258</v>
      </c>
      <c r="O33" s="11" t="s">
        <v>259</v>
      </c>
      <c r="P33" s="6" t="s">
        <v>259</v>
      </c>
      <c r="Q33" s="6" t="s">
        <v>259</v>
      </c>
      <c r="R33" s="11" t="s">
        <v>259</v>
      </c>
      <c r="S33" s="11" t="s">
        <v>260</v>
      </c>
      <c r="T33" s="11" t="s">
        <v>259</v>
      </c>
      <c r="U33" s="11" t="s">
        <v>261</v>
      </c>
      <c r="V33" s="14" t="s">
        <v>668</v>
      </c>
    </row>
    <row r="34" spans="1:22" ht="114.75" hidden="1" x14ac:dyDescent="0.25">
      <c r="A34" s="11" t="s">
        <v>267</v>
      </c>
      <c r="B34" s="11" t="s">
        <v>318</v>
      </c>
      <c r="C34" s="11" t="s">
        <v>492</v>
      </c>
      <c r="D34" s="11" t="s">
        <v>14</v>
      </c>
      <c r="E34" s="11" t="s">
        <v>249</v>
      </c>
      <c r="F34" s="11" t="s">
        <v>250</v>
      </c>
      <c r="G34" s="12">
        <v>44474</v>
      </c>
      <c r="H34" s="11" t="s">
        <v>34</v>
      </c>
      <c r="I34" s="14" t="s">
        <v>705</v>
      </c>
      <c r="J34" s="11" t="s">
        <v>222</v>
      </c>
      <c r="K34" s="11" t="s">
        <v>288</v>
      </c>
      <c r="L34" s="13">
        <v>45433</v>
      </c>
      <c r="M34" s="12" t="s">
        <v>757</v>
      </c>
      <c r="N34" s="11" t="s">
        <v>258</v>
      </c>
      <c r="O34" s="11" t="s">
        <v>259</v>
      </c>
      <c r="P34" s="6" t="s">
        <v>259</v>
      </c>
      <c r="Q34" s="6" t="s">
        <v>259</v>
      </c>
      <c r="R34" s="11" t="s">
        <v>259</v>
      </c>
      <c r="S34" s="11" t="s">
        <v>260</v>
      </c>
      <c r="T34" s="11" t="s">
        <v>259</v>
      </c>
      <c r="U34" s="11" t="s">
        <v>261</v>
      </c>
      <c r="V34" s="14" t="s">
        <v>264</v>
      </c>
    </row>
    <row r="35" spans="1:22" ht="114.75" hidden="1" x14ac:dyDescent="0.25">
      <c r="A35" s="11" t="s">
        <v>267</v>
      </c>
      <c r="B35" s="11" t="s">
        <v>318</v>
      </c>
      <c r="C35" s="11" t="s">
        <v>505</v>
      </c>
      <c r="D35" s="11" t="s">
        <v>14</v>
      </c>
      <c r="E35" s="11" t="s">
        <v>249</v>
      </c>
      <c r="F35" s="11" t="s">
        <v>250</v>
      </c>
      <c r="G35" s="12">
        <v>44474</v>
      </c>
      <c r="H35" s="11" t="s">
        <v>34</v>
      </c>
      <c r="I35" s="11" t="s">
        <v>262</v>
      </c>
      <c r="J35" s="11" t="s">
        <v>222</v>
      </c>
      <c r="K35" s="11" t="s">
        <v>289</v>
      </c>
      <c r="L35" s="13">
        <v>45290</v>
      </c>
      <c r="M35" s="13">
        <v>45474</v>
      </c>
      <c r="N35" s="11" t="s">
        <v>258</v>
      </c>
      <c r="O35" s="11" t="s">
        <v>259</v>
      </c>
      <c r="P35" s="6" t="s">
        <v>259</v>
      </c>
      <c r="Q35" s="6" t="s">
        <v>259</v>
      </c>
      <c r="R35" s="11" t="s">
        <v>259</v>
      </c>
      <c r="S35" s="11" t="s">
        <v>260</v>
      </c>
      <c r="T35" s="11" t="s">
        <v>259</v>
      </c>
      <c r="U35" s="11" t="s">
        <v>261</v>
      </c>
      <c r="V35" s="14" t="s">
        <v>666</v>
      </c>
    </row>
    <row r="36" spans="1:22" ht="114.75" hidden="1" x14ac:dyDescent="0.25">
      <c r="A36" s="11" t="s">
        <v>267</v>
      </c>
      <c r="B36" s="11" t="s">
        <v>318</v>
      </c>
      <c r="C36" s="11" t="s">
        <v>512</v>
      </c>
      <c r="D36" s="11" t="s">
        <v>14</v>
      </c>
      <c r="E36" s="11" t="s">
        <v>249</v>
      </c>
      <c r="F36" s="11" t="s">
        <v>250</v>
      </c>
      <c r="G36" s="12">
        <v>44474</v>
      </c>
      <c r="H36" s="11" t="s">
        <v>27</v>
      </c>
      <c r="I36" s="11" t="s">
        <v>290</v>
      </c>
      <c r="J36" s="11" t="s">
        <v>222</v>
      </c>
      <c r="K36" s="11" t="s">
        <v>291</v>
      </c>
      <c r="L36" s="13">
        <v>45559</v>
      </c>
      <c r="M36" s="12">
        <v>45681</v>
      </c>
      <c r="N36" s="11" t="s">
        <v>258</v>
      </c>
      <c r="O36" s="11" t="s">
        <v>259</v>
      </c>
      <c r="P36" s="6" t="s">
        <v>259</v>
      </c>
      <c r="Q36" s="6" t="s">
        <v>259</v>
      </c>
      <c r="R36" s="11" t="s">
        <v>259</v>
      </c>
      <c r="S36" s="11" t="s">
        <v>260</v>
      </c>
      <c r="T36" s="11" t="s">
        <v>259</v>
      </c>
      <c r="U36" s="11" t="s">
        <v>261</v>
      </c>
      <c r="V36" s="14" t="s">
        <v>736</v>
      </c>
    </row>
    <row r="37" spans="1:22" ht="114.75" hidden="1" x14ac:dyDescent="0.25">
      <c r="A37" s="11" t="s">
        <v>267</v>
      </c>
      <c r="B37" s="11" t="s">
        <v>318</v>
      </c>
      <c r="C37" s="11" t="s">
        <v>512</v>
      </c>
      <c r="D37" s="11" t="s">
        <v>14</v>
      </c>
      <c r="E37" s="11" t="s">
        <v>249</v>
      </c>
      <c r="F37" s="11" t="s">
        <v>250</v>
      </c>
      <c r="G37" s="12">
        <v>44474</v>
      </c>
      <c r="H37" s="11" t="s">
        <v>27</v>
      </c>
      <c r="I37" s="11" t="s">
        <v>290</v>
      </c>
      <c r="J37" s="11" t="s">
        <v>222</v>
      </c>
      <c r="K37" s="11" t="s">
        <v>823</v>
      </c>
      <c r="L37" s="13">
        <v>45692</v>
      </c>
      <c r="M37" s="12">
        <v>45845</v>
      </c>
      <c r="N37" s="11" t="s">
        <v>258</v>
      </c>
      <c r="O37" s="11" t="s">
        <v>259</v>
      </c>
      <c r="P37" s="6" t="s">
        <v>259</v>
      </c>
      <c r="Q37" s="6" t="s">
        <v>259</v>
      </c>
      <c r="R37" s="11" t="s">
        <v>259</v>
      </c>
      <c r="S37" s="11" t="s">
        <v>260</v>
      </c>
      <c r="T37" s="11" t="s">
        <v>259</v>
      </c>
      <c r="U37" s="11" t="s">
        <v>261</v>
      </c>
      <c r="V37" s="14" t="s">
        <v>822</v>
      </c>
    </row>
    <row r="38" spans="1:22" ht="114.75" hidden="1" x14ac:dyDescent="0.25">
      <c r="A38" s="11" t="s">
        <v>267</v>
      </c>
      <c r="B38" s="11" t="s">
        <v>318</v>
      </c>
      <c r="C38" s="11" t="s">
        <v>571</v>
      </c>
      <c r="D38" s="11" t="s">
        <v>14</v>
      </c>
      <c r="E38" s="11" t="s">
        <v>249</v>
      </c>
      <c r="F38" s="11" t="s">
        <v>250</v>
      </c>
      <c r="G38" s="12">
        <v>44474</v>
      </c>
      <c r="H38" s="11" t="s">
        <v>34</v>
      </c>
      <c r="I38" s="11" t="s">
        <v>262</v>
      </c>
      <c r="J38" s="11" t="s">
        <v>222</v>
      </c>
      <c r="K38" s="11" t="s">
        <v>292</v>
      </c>
      <c r="L38" s="13">
        <v>45491</v>
      </c>
      <c r="M38" s="13">
        <v>45613</v>
      </c>
      <c r="N38" s="11" t="s">
        <v>258</v>
      </c>
      <c r="O38" s="11" t="s">
        <v>259</v>
      </c>
      <c r="P38" s="6" t="s">
        <v>259</v>
      </c>
      <c r="Q38" s="6" t="s">
        <v>259</v>
      </c>
      <c r="R38" s="11" t="s">
        <v>259</v>
      </c>
      <c r="S38" s="11" t="s">
        <v>260</v>
      </c>
      <c r="T38" s="11" t="s">
        <v>259</v>
      </c>
      <c r="U38" s="11" t="s">
        <v>261</v>
      </c>
      <c r="V38" s="14" t="s">
        <v>264</v>
      </c>
    </row>
    <row r="39" spans="1:22" ht="114.75" hidden="1" x14ac:dyDescent="0.25">
      <c r="A39" s="11" t="s">
        <v>267</v>
      </c>
      <c r="B39" s="11" t="s">
        <v>318</v>
      </c>
      <c r="C39" s="11" t="s">
        <v>526</v>
      </c>
      <c r="D39" s="11" t="s">
        <v>14</v>
      </c>
      <c r="E39" s="11" t="s">
        <v>249</v>
      </c>
      <c r="F39" s="11" t="s">
        <v>250</v>
      </c>
      <c r="G39" s="12">
        <v>44474</v>
      </c>
      <c r="H39" s="11" t="s">
        <v>28</v>
      </c>
      <c r="I39" s="11" t="s">
        <v>257</v>
      </c>
      <c r="J39" s="11" t="s">
        <v>222</v>
      </c>
      <c r="K39" s="11" t="s">
        <v>253</v>
      </c>
      <c r="L39" s="13">
        <v>45051</v>
      </c>
      <c r="M39" s="12" t="s">
        <v>657</v>
      </c>
      <c r="N39" s="11" t="s">
        <v>258</v>
      </c>
      <c r="O39" s="11" t="s">
        <v>259</v>
      </c>
      <c r="P39" s="6" t="s">
        <v>259</v>
      </c>
      <c r="Q39" s="6" t="s">
        <v>259</v>
      </c>
      <c r="R39" s="11" t="s">
        <v>259</v>
      </c>
      <c r="S39" s="11" t="s">
        <v>260</v>
      </c>
      <c r="T39" s="11" t="s">
        <v>259</v>
      </c>
      <c r="U39" s="11" t="s">
        <v>261</v>
      </c>
      <c r="V39" s="14" t="s">
        <v>286</v>
      </c>
    </row>
    <row r="40" spans="1:22" ht="114.75" hidden="1" x14ac:dyDescent="0.25">
      <c r="A40" s="11" t="s">
        <v>267</v>
      </c>
      <c r="B40" s="11" t="s">
        <v>318</v>
      </c>
      <c r="C40" s="11" t="s">
        <v>575</v>
      </c>
      <c r="D40" s="11" t="s">
        <v>14</v>
      </c>
      <c r="E40" s="11" t="s">
        <v>249</v>
      </c>
      <c r="F40" s="11" t="s">
        <v>250</v>
      </c>
      <c r="G40" s="12">
        <v>44474</v>
      </c>
      <c r="H40" s="11" t="s">
        <v>34</v>
      </c>
      <c r="I40" s="11" t="s">
        <v>262</v>
      </c>
      <c r="J40" s="11" t="s">
        <v>222</v>
      </c>
      <c r="K40" s="11" t="s">
        <v>293</v>
      </c>
      <c r="L40" s="15" t="s">
        <v>262</v>
      </c>
      <c r="M40" s="15" t="s">
        <v>262</v>
      </c>
      <c r="N40" s="11" t="s">
        <v>258</v>
      </c>
      <c r="O40" s="11" t="s">
        <v>259</v>
      </c>
      <c r="P40" s="6" t="s">
        <v>259</v>
      </c>
      <c r="Q40" s="6" t="s">
        <v>259</v>
      </c>
      <c r="R40" s="11" t="s">
        <v>259</v>
      </c>
      <c r="S40" s="11" t="s">
        <v>260</v>
      </c>
      <c r="T40" s="11" t="s">
        <v>259</v>
      </c>
      <c r="U40" s="11" t="s">
        <v>261</v>
      </c>
      <c r="V40" s="14" t="s">
        <v>264</v>
      </c>
    </row>
    <row r="41" spans="1:22" ht="114.75" hidden="1" x14ac:dyDescent="0.25">
      <c r="A41" s="11" t="s">
        <v>267</v>
      </c>
      <c r="B41" s="11" t="s">
        <v>318</v>
      </c>
      <c r="C41" s="11" t="s">
        <v>590</v>
      </c>
      <c r="D41" s="11" t="s">
        <v>14</v>
      </c>
      <c r="E41" s="11" t="s">
        <v>249</v>
      </c>
      <c r="F41" s="11" t="s">
        <v>250</v>
      </c>
      <c r="G41" s="12">
        <v>44474</v>
      </c>
      <c r="H41" s="11" t="s">
        <v>34</v>
      </c>
      <c r="I41" s="11" t="s">
        <v>262</v>
      </c>
      <c r="J41" s="11" t="s">
        <v>222</v>
      </c>
      <c r="K41" s="11" t="s">
        <v>296</v>
      </c>
      <c r="L41" s="13">
        <v>45339</v>
      </c>
      <c r="M41" s="13">
        <v>45521</v>
      </c>
      <c r="N41" s="11" t="s">
        <v>258</v>
      </c>
      <c r="O41" s="11" t="s">
        <v>259</v>
      </c>
      <c r="P41" s="6" t="s">
        <v>259</v>
      </c>
      <c r="Q41" s="6" t="s">
        <v>259</v>
      </c>
      <c r="R41" s="11" t="s">
        <v>259</v>
      </c>
      <c r="S41" s="11" t="s">
        <v>260</v>
      </c>
      <c r="T41" s="11" t="s">
        <v>259</v>
      </c>
      <c r="U41" s="11" t="s">
        <v>261</v>
      </c>
      <c r="V41" s="14" t="s">
        <v>676</v>
      </c>
    </row>
    <row r="42" spans="1:22" ht="127.5" hidden="1" x14ac:dyDescent="0.25">
      <c r="A42" s="11" t="s">
        <v>282</v>
      </c>
      <c r="B42" s="11" t="s">
        <v>236</v>
      </c>
      <c r="C42" s="11" t="s">
        <v>446</v>
      </c>
      <c r="D42" s="11" t="s">
        <v>270</v>
      </c>
      <c r="E42" s="11" t="s">
        <v>353</v>
      </c>
      <c r="F42" s="11" t="s">
        <v>354</v>
      </c>
      <c r="G42" s="12">
        <v>45070</v>
      </c>
      <c r="H42" s="11" t="s">
        <v>28</v>
      </c>
      <c r="I42" s="11" t="s">
        <v>355</v>
      </c>
      <c r="J42" s="11" t="s">
        <v>222</v>
      </c>
      <c r="K42" s="11" t="s">
        <v>356</v>
      </c>
      <c r="L42" s="13">
        <v>45073</v>
      </c>
      <c r="M42" s="13">
        <v>45166</v>
      </c>
      <c r="N42" s="11" t="s">
        <v>357</v>
      </c>
      <c r="O42" s="11" t="s">
        <v>259</v>
      </c>
      <c r="R42" s="11"/>
      <c r="S42" s="11"/>
      <c r="T42" s="11"/>
      <c r="U42" s="11" t="s">
        <v>325</v>
      </c>
      <c r="V42" s="14" t="s">
        <v>358</v>
      </c>
    </row>
    <row r="43" spans="1:22" ht="153" hidden="1" x14ac:dyDescent="0.25">
      <c r="A43" s="11" t="s">
        <v>282</v>
      </c>
      <c r="B43" s="11" t="s">
        <v>236</v>
      </c>
      <c r="C43" s="11" t="s">
        <v>446</v>
      </c>
      <c r="D43" s="11" t="s">
        <v>269</v>
      </c>
      <c r="E43" s="11" t="s">
        <v>393</v>
      </c>
      <c r="F43" s="11" t="s">
        <v>394</v>
      </c>
      <c r="G43" s="12">
        <v>45071</v>
      </c>
      <c r="H43" s="11" t="s">
        <v>32</v>
      </c>
      <c r="I43" s="11"/>
      <c r="J43" s="11" t="s">
        <v>222</v>
      </c>
      <c r="K43" s="11" t="s">
        <v>395</v>
      </c>
      <c r="L43" s="13">
        <v>45078</v>
      </c>
      <c r="M43" s="13">
        <v>45260</v>
      </c>
      <c r="N43" s="11" t="s">
        <v>396</v>
      </c>
      <c r="O43" s="11"/>
      <c r="Q43" s="6" t="s">
        <v>259</v>
      </c>
      <c r="R43" s="11"/>
      <c r="S43" s="11"/>
      <c r="T43" s="11"/>
      <c r="U43" s="11" t="s">
        <v>308</v>
      </c>
      <c r="V43" s="14" t="s">
        <v>397</v>
      </c>
    </row>
    <row r="44" spans="1:22" ht="127.5" hidden="1" x14ac:dyDescent="0.25">
      <c r="A44" s="11" t="s">
        <v>282</v>
      </c>
      <c r="B44" s="11" t="s">
        <v>318</v>
      </c>
      <c r="C44" s="11" t="s">
        <v>446</v>
      </c>
      <c r="D44" s="11" t="s">
        <v>275</v>
      </c>
      <c r="E44" s="11" t="s">
        <v>406</v>
      </c>
      <c r="F44" s="11" t="s">
        <v>407</v>
      </c>
      <c r="G44" s="12">
        <v>44651</v>
      </c>
      <c r="H44" s="11" t="s">
        <v>31</v>
      </c>
      <c r="I44" s="11" t="s">
        <v>408</v>
      </c>
      <c r="J44" s="11" t="s">
        <v>222</v>
      </c>
      <c r="K44" s="11" t="s">
        <v>409</v>
      </c>
      <c r="L44" s="13">
        <v>45028</v>
      </c>
      <c r="M44" s="13">
        <v>45201</v>
      </c>
      <c r="N44" s="11" t="s">
        <v>410</v>
      </c>
      <c r="O44" s="11"/>
      <c r="Q44" s="6" t="s">
        <v>259</v>
      </c>
      <c r="R44" s="11"/>
      <c r="S44" s="11"/>
      <c r="T44" s="11"/>
      <c r="U44" s="11" t="s">
        <v>411</v>
      </c>
      <c r="V44" s="14" t="s">
        <v>412</v>
      </c>
    </row>
    <row r="45" spans="1:22" ht="102" hidden="1" x14ac:dyDescent="0.25">
      <c r="A45" s="11" t="s">
        <v>282</v>
      </c>
      <c r="B45" s="11" t="s">
        <v>318</v>
      </c>
      <c r="C45" s="11" t="s">
        <v>446</v>
      </c>
      <c r="D45" s="11" t="s">
        <v>18</v>
      </c>
      <c r="E45" s="11" t="s">
        <v>637</v>
      </c>
      <c r="F45" s="11" t="s">
        <v>638</v>
      </c>
      <c r="G45" s="12">
        <v>38638</v>
      </c>
      <c r="H45" s="11" t="s">
        <v>29</v>
      </c>
      <c r="I45" s="11" t="s">
        <v>639</v>
      </c>
      <c r="J45" s="11" t="s">
        <v>222</v>
      </c>
      <c r="K45" s="11" t="s">
        <v>640</v>
      </c>
      <c r="L45" s="13">
        <v>45150</v>
      </c>
      <c r="M45" s="13">
        <v>45211</v>
      </c>
      <c r="N45" s="11" t="s">
        <v>641</v>
      </c>
      <c r="O45" s="11"/>
      <c r="P45" s="6" t="s">
        <v>259</v>
      </c>
      <c r="R45" s="11"/>
      <c r="S45" s="11"/>
      <c r="T45" s="11" t="s">
        <v>259</v>
      </c>
      <c r="U45" s="11"/>
      <c r="V45" s="14" t="s">
        <v>642</v>
      </c>
    </row>
    <row r="46" spans="1:22" ht="216.75" hidden="1" x14ac:dyDescent="0.25">
      <c r="A46" s="11" t="s">
        <v>282</v>
      </c>
      <c r="B46" s="11" t="s">
        <v>318</v>
      </c>
      <c r="C46" s="11" t="s">
        <v>446</v>
      </c>
      <c r="D46" s="11" t="s">
        <v>19</v>
      </c>
      <c r="E46" s="11" t="s">
        <v>637</v>
      </c>
      <c r="F46" s="11" t="s">
        <v>638</v>
      </c>
      <c r="G46" s="12">
        <v>38638</v>
      </c>
      <c r="H46" s="11" t="s">
        <v>29</v>
      </c>
      <c r="I46" s="11" t="s">
        <v>639</v>
      </c>
      <c r="J46" s="11" t="s">
        <v>222</v>
      </c>
      <c r="K46" s="11" t="s">
        <v>643</v>
      </c>
      <c r="L46" s="13">
        <v>45150</v>
      </c>
      <c r="M46" s="13">
        <v>45211</v>
      </c>
      <c r="N46" s="11" t="s">
        <v>641</v>
      </c>
      <c r="O46" s="11"/>
      <c r="P46" s="6" t="s">
        <v>259</v>
      </c>
      <c r="R46" s="11"/>
      <c r="S46" s="11"/>
      <c r="T46" s="11" t="s">
        <v>259</v>
      </c>
      <c r="U46" s="11"/>
      <c r="V46" s="14" t="s">
        <v>642</v>
      </c>
    </row>
    <row r="47" spans="1:22" ht="165.75" hidden="1" x14ac:dyDescent="0.25">
      <c r="A47" s="11" t="s">
        <v>283</v>
      </c>
      <c r="B47" s="11" t="s">
        <v>237</v>
      </c>
      <c r="C47" s="11" t="s">
        <v>453</v>
      </c>
      <c r="D47" s="11" t="s">
        <v>14</v>
      </c>
      <c r="E47" s="11"/>
      <c r="F47" s="11" t="s">
        <v>438</v>
      </c>
      <c r="G47" s="12">
        <v>44986</v>
      </c>
      <c r="H47" s="11" t="s">
        <v>439</v>
      </c>
      <c r="I47" s="11" t="s">
        <v>441</v>
      </c>
      <c r="J47" s="11" t="s">
        <v>222</v>
      </c>
      <c r="K47" s="11" t="s">
        <v>442</v>
      </c>
      <c r="L47" s="13">
        <v>44986</v>
      </c>
      <c r="M47" s="13">
        <v>45291</v>
      </c>
      <c r="N47" s="11" t="s">
        <v>443</v>
      </c>
      <c r="O47" s="11"/>
      <c r="Q47" s="6" t="s">
        <v>259</v>
      </c>
      <c r="R47" s="11" t="s">
        <v>259</v>
      </c>
      <c r="S47" s="11"/>
      <c r="T47" s="11"/>
      <c r="U47" s="11" t="s">
        <v>325</v>
      </c>
      <c r="V47" s="14" t="s">
        <v>444</v>
      </c>
    </row>
    <row r="48" spans="1:22" ht="140.25" hidden="1" x14ac:dyDescent="0.25">
      <c r="A48" s="11" t="s">
        <v>283</v>
      </c>
      <c r="B48" s="11" t="s">
        <v>237</v>
      </c>
      <c r="C48" s="11" t="s">
        <v>505</v>
      </c>
      <c r="D48" s="11" t="s">
        <v>270</v>
      </c>
      <c r="E48" s="11" t="s">
        <v>413</v>
      </c>
      <c r="F48" s="11" t="s">
        <v>414</v>
      </c>
      <c r="G48" s="12">
        <v>45057</v>
      </c>
      <c r="H48" s="11" t="s">
        <v>34</v>
      </c>
      <c r="I48" s="11" t="s">
        <v>415</v>
      </c>
      <c r="J48" s="11" t="s">
        <v>222</v>
      </c>
      <c r="K48" s="11" t="s">
        <v>416</v>
      </c>
      <c r="L48" s="13">
        <v>45058</v>
      </c>
      <c r="M48" s="13">
        <v>45191</v>
      </c>
      <c r="N48" s="11" t="s">
        <v>417</v>
      </c>
      <c r="O48" s="11" t="s">
        <v>259</v>
      </c>
      <c r="R48" s="11"/>
      <c r="S48" s="11"/>
      <c r="T48" s="11"/>
      <c r="U48" s="11"/>
      <c r="V48" s="14" t="s">
        <v>418</v>
      </c>
    </row>
    <row r="49" spans="1:22" ht="140.25" hidden="1" x14ac:dyDescent="0.25">
      <c r="A49" s="11" t="s">
        <v>283</v>
      </c>
      <c r="B49" s="11" t="s">
        <v>237</v>
      </c>
      <c r="C49" s="11" t="s">
        <v>505</v>
      </c>
      <c r="D49" s="11" t="s">
        <v>269</v>
      </c>
      <c r="E49" s="11" t="s">
        <v>413</v>
      </c>
      <c r="F49" s="11" t="s">
        <v>414</v>
      </c>
      <c r="G49" s="12">
        <v>45057</v>
      </c>
      <c r="H49" s="11" t="s">
        <v>34</v>
      </c>
      <c r="I49" s="11" t="s">
        <v>415</v>
      </c>
      <c r="J49" s="11" t="s">
        <v>222</v>
      </c>
      <c r="K49" s="11" t="s">
        <v>420</v>
      </c>
      <c r="L49" s="13">
        <v>45058</v>
      </c>
      <c r="M49" s="13">
        <v>45191</v>
      </c>
      <c r="N49" s="11" t="s">
        <v>419</v>
      </c>
      <c r="O49" s="11" t="s">
        <v>259</v>
      </c>
      <c r="R49" s="11"/>
      <c r="S49" s="11"/>
      <c r="T49" s="11"/>
      <c r="U49" s="11"/>
      <c r="V49" s="14" t="s">
        <v>418</v>
      </c>
    </row>
    <row r="50" spans="1:22" ht="127.5" hidden="1" x14ac:dyDescent="0.25">
      <c r="A50" s="11" t="s">
        <v>283</v>
      </c>
      <c r="B50" s="11" t="s">
        <v>237</v>
      </c>
      <c r="C50" s="11" t="s">
        <v>505</v>
      </c>
      <c r="D50" s="11" t="s">
        <v>270</v>
      </c>
      <c r="E50" s="11" t="s">
        <v>421</v>
      </c>
      <c r="F50" s="11" t="s">
        <v>422</v>
      </c>
      <c r="G50" s="12">
        <v>45060</v>
      </c>
      <c r="H50" s="11" t="s">
        <v>34</v>
      </c>
      <c r="I50" s="11" t="s">
        <v>423</v>
      </c>
      <c r="J50" s="11" t="s">
        <v>222</v>
      </c>
      <c r="K50" s="11" t="s">
        <v>424</v>
      </c>
      <c r="L50" s="13">
        <v>45071</v>
      </c>
      <c r="M50" s="13">
        <v>45198</v>
      </c>
      <c r="N50" s="11" t="s">
        <v>426</v>
      </c>
      <c r="O50" s="11"/>
      <c r="R50" s="11" t="s">
        <v>259</v>
      </c>
      <c r="S50" s="11"/>
      <c r="T50" s="11"/>
      <c r="U50" s="11" t="s">
        <v>429</v>
      </c>
      <c r="V50" s="14" t="s">
        <v>428</v>
      </c>
    </row>
    <row r="51" spans="1:22" ht="102" hidden="1" x14ac:dyDescent="0.25">
      <c r="A51" s="11" t="s">
        <v>283</v>
      </c>
      <c r="B51" s="11" t="s">
        <v>237</v>
      </c>
      <c r="C51" s="11" t="s">
        <v>505</v>
      </c>
      <c r="D51" s="11" t="s">
        <v>269</v>
      </c>
      <c r="E51" s="11" t="s">
        <v>421</v>
      </c>
      <c r="F51" s="11" t="s">
        <v>422</v>
      </c>
      <c r="G51" s="12">
        <v>45060</v>
      </c>
      <c r="H51" s="11" t="s">
        <v>34</v>
      </c>
      <c r="I51" s="11" t="s">
        <v>423</v>
      </c>
      <c r="J51" s="11" t="s">
        <v>222</v>
      </c>
      <c r="K51" s="11" t="s">
        <v>425</v>
      </c>
      <c r="L51" s="13">
        <v>45071</v>
      </c>
      <c r="M51" s="13">
        <v>45198</v>
      </c>
      <c r="N51" s="11" t="s">
        <v>427</v>
      </c>
      <c r="O51" s="11"/>
      <c r="R51" s="11" t="s">
        <v>259</v>
      </c>
      <c r="S51" s="11"/>
      <c r="T51" s="11"/>
      <c r="U51" s="11" t="s">
        <v>429</v>
      </c>
      <c r="V51" s="14" t="s">
        <v>428</v>
      </c>
    </row>
    <row r="52" spans="1:22" ht="76.5" hidden="1" x14ac:dyDescent="0.25">
      <c r="A52" s="11" t="s">
        <v>283</v>
      </c>
      <c r="B52" s="11" t="s">
        <v>237</v>
      </c>
      <c r="C52" s="11" t="s">
        <v>526</v>
      </c>
      <c r="D52" s="11" t="s">
        <v>14</v>
      </c>
      <c r="E52" s="11" t="s">
        <v>369</v>
      </c>
      <c r="F52" s="11" t="s">
        <v>368</v>
      </c>
      <c r="G52" s="12">
        <v>45071</v>
      </c>
      <c r="H52" s="11" t="s">
        <v>34</v>
      </c>
      <c r="I52" s="11" t="s">
        <v>659</v>
      </c>
      <c r="J52" s="11" t="s">
        <v>222</v>
      </c>
      <c r="K52" s="11" t="s">
        <v>370</v>
      </c>
      <c r="L52" s="13">
        <v>45202</v>
      </c>
      <c r="M52" s="13">
        <v>45324</v>
      </c>
      <c r="N52" s="11"/>
      <c r="O52" s="11" t="s">
        <v>259</v>
      </c>
      <c r="P52" s="6" t="s">
        <v>259</v>
      </c>
      <c r="Q52" s="6" t="s">
        <v>259</v>
      </c>
      <c r="R52" s="11" t="s">
        <v>259</v>
      </c>
      <c r="S52" s="11" t="s">
        <v>259</v>
      </c>
      <c r="T52" s="11"/>
      <c r="U52" s="11" t="s">
        <v>325</v>
      </c>
      <c r="V52" s="14" t="s">
        <v>658</v>
      </c>
    </row>
    <row r="53" spans="1:22" ht="127.5" hidden="1" x14ac:dyDescent="0.25">
      <c r="A53" s="11" t="s">
        <v>283</v>
      </c>
      <c r="B53" s="11" t="s">
        <v>237</v>
      </c>
      <c r="C53" s="11" t="s">
        <v>526</v>
      </c>
      <c r="D53" s="11" t="s">
        <v>14</v>
      </c>
      <c r="E53" s="11" t="s">
        <v>369</v>
      </c>
      <c r="F53" s="11" t="s">
        <v>371</v>
      </c>
      <c r="G53" s="12">
        <v>45071</v>
      </c>
      <c r="H53" s="11" t="s">
        <v>34</v>
      </c>
      <c r="I53" s="11" t="s">
        <v>660</v>
      </c>
      <c r="J53" s="11" t="s">
        <v>222</v>
      </c>
      <c r="K53" s="11" t="s">
        <v>372</v>
      </c>
      <c r="L53" s="13">
        <v>45218</v>
      </c>
      <c r="M53" s="13">
        <v>45279</v>
      </c>
      <c r="N53" s="11" t="s">
        <v>661</v>
      </c>
      <c r="O53" s="11" t="s">
        <v>259</v>
      </c>
      <c r="P53" s="6" t="s">
        <v>259</v>
      </c>
      <c r="Q53" s="6" t="s">
        <v>259</v>
      </c>
      <c r="R53" s="11"/>
      <c r="S53" s="11" t="s">
        <v>373</v>
      </c>
      <c r="T53" s="11"/>
      <c r="U53" s="11" t="s">
        <v>325</v>
      </c>
      <c r="V53" s="14" t="s">
        <v>662</v>
      </c>
    </row>
    <row r="54" spans="1:22" ht="76.5" hidden="1" x14ac:dyDescent="0.25">
      <c r="A54" s="11" t="s">
        <v>283</v>
      </c>
      <c r="B54" s="11" t="s">
        <v>318</v>
      </c>
      <c r="C54" s="11" t="s">
        <v>526</v>
      </c>
      <c r="D54" s="11" t="s">
        <v>269</v>
      </c>
      <c r="E54" s="11" t="s">
        <v>374</v>
      </c>
      <c r="F54" s="11" t="s">
        <v>375</v>
      </c>
      <c r="G54" s="12">
        <v>45091</v>
      </c>
      <c r="H54" s="11" t="s">
        <v>34</v>
      </c>
      <c r="I54" s="11"/>
      <c r="J54" s="11" t="s">
        <v>222</v>
      </c>
      <c r="K54" s="11" t="s">
        <v>375</v>
      </c>
      <c r="L54" s="13">
        <v>45092</v>
      </c>
      <c r="M54" s="13">
        <v>45229</v>
      </c>
      <c r="N54" s="11" t="s">
        <v>383</v>
      </c>
      <c r="O54" s="11" t="s">
        <v>259</v>
      </c>
      <c r="R54" s="11"/>
      <c r="S54" s="11"/>
      <c r="T54" s="11"/>
      <c r="U54" s="11" t="s">
        <v>325</v>
      </c>
      <c r="V54" s="14" t="s">
        <v>376</v>
      </c>
    </row>
    <row r="55" spans="1:22" ht="89.25" hidden="1" x14ac:dyDescent="0.25">
      <c r="A55" s="11" t="s">
        <v>283</v>
      </c>
      <c r="B55" s="11" t="s">
        <v>237</v>
      </c>
      <c r="C55" s="11" t="s">
        <v>526</v>
      </c>
      <c r="D55" s="11" t="s">
        <v>14</v>
      </c>
      <c r="E55" s="11" t="s">
        <v>377</v>
      </c>
      <c r="F55" s="11" t="s">
        <v>384</v>
      </c>
      <c r="G55" s="12">
        <v>45000</v>
      </c>
      <c r="H55" s="11" t="s">
        <v>34</v>
      </c>
      <c r="I55" s="11"/>
      <c r="J55" s="11" t="s">
        <v>222</v>
      </c>
      <c r="K55" s="11" t="s">
        <v>378</v>
      </c>
      <c r="L55" s="13">
        <v>45000</v>
      </c>
      <c r="M55" s="13">
        <v>45254</v>
      </c>
      <c r="N55" s="11" t="s">
        <v>382</v>
      </c>
      <c r="O55" s="11"/>
      <c r="Q55" s="6" t="s">
        <v>259</v>
      </c>
      <c r="R55" s="11"/>
      <c r="S55" s="11"/>
      <c r="T55" s="11"/>
      <c r="U55" s="11" t="s">
        <v>325</v>
      </c>
      <c r="V55" s="14" t="s">
        <v>379</v>
      </c>
    </row>
    <row r="56" spans="1:22" ht="89.25" hidden="1" x14ac:dyDescent="0.25">
      <c r="A56" s="11" t="s">
        <v>283</v>
      </c>
      <c r="B56" s="11" t="s">
        <v>237</v>
      </c>
      <c r="C56" s="11" t="s">
        <v>526</v>
      </c>
      <c r="D56" s="11" t="s">
        <v>276</v>
      </c>
      <c r="E56" s="11" t="s">
        <v>377</v>
      </c>
      <c r="F56" s="11" t="s">
        <v>384</v>
      </c>
      <c r="G56" s="12">
        <v>45000</v>
      </c>
      <c r="H56" s="11" t="s">
        <v>34</v>
      </c>
      <c r="I56" s="11"/>
      <c r="J56" s="11" t="s">
        <v>222</v>
      </c>
      <c r="K56" s="11" t="s">
        <v>380</v>
      </c>
      <c r="L56" s="13">
        <v>45000</v>
      </c>
      <c r="M56" s="13">
        <v>45254</v>
      </c>
      <c r="N56" s="11" t="s">
        <v>382</v>
      </c>
      <c r="O56" s="11"/>
      <c r="Q56" s="6" t="s">
        <v>259</v>
      </c>
      <c r="R56" s="11"/>
      <c r="S56" s="11"/>
      <c r="T56" s="11"/>
      <c r="U56" s="11" t="s">
        <v>325</v>
      </c>
      <c r="V56" s="14" t="s">
        <v>379</v>
      </c>
    </row>
    <row r="57" spans="1:22" ht="89.25" hidden="1" x14ac:dyDescent="0.25">
      <c r="A57" s="11" t="s">
        <v>283</v>
      </c>
      <c r="B57" s="11" t="s">
        <v>237</v>
      </c>
      <c r="C57" s="11" t="s">
        <v>526</v>
      </c>
      <c r="D57" s="11" t="s">
        <v>14</v>
      </c>
      <c r="E57" s="11" t="s">
        <v>377</v>
      </c>
      <c r="F57" s="11" t="s">
        <v>384</v>
      </c>
      <c r="G57" s="12">
        <v>45000</v>
      </c>
      <c r="H57" s="11" t="s">
        <v>34</v>
      </c>
      <c r="I57" s="11"/>
      <c r="J57" s="11" t="s">
        <v>222</v>
      </c>
      <c r="K57" s="11" t="s">
        <v>381</v>
      </c>
      <c r="L57" s="13">
        <v>45000</v>
      </c>
      <c r="M57" s="13">
        <v>45254</v>
      </c>
      <c r="N57" s="11" t="s">
        <v>382</v>
      </c>
      <c r="O57" s="11"/>
      <c r="Q57" s="6" t="s">
        <v>259</v>
      </c>
      <c r="R57" s="11"/>
      <c r="S57" s="11"/>
      <c r="T57" s="11"/>
      <c r="U57" s="11" t="s">
        <v>325</v>
      </c>
      <c r="V57" s="14" t="s">
        <v>379</v>
      </c>
    </row>
    <row r="58" spans="1:22" ht="102" hidden="1" x14ac:dyDescent="0.25">
      <c r="A58" s="11" t="s">
        <v>283</v>
      </c>
      <c r="B58" s="11" t="s">
        <v>237</v>
      </c>
      <c r="C58" s="11" t="s">
        <v>526</v>
      </c>
      <c r="D58" s="11" t="s">
        <v>386</v>
      </c>
      <c r="E58" s="11" t="s">
        <v>387</v>
      </c>
      <c r="F58" s="11" t="s">
        <v>385</v>
      </c>
      <c r="G58" s="12">
        <v>45009</v>
      </c>
      <c r="H58" s="11" t="s">
        <v>34</v>
      </c>
      <c r="I58" s="11"/>
      <c r="J58" s="11" t="s">
        <v>222</v>
      </c>
      <c r="K58" s="11" t="s">
        <v>388</v>
      </c>
      <c r="L58" s="13">
        <v>45009</v>
      </c>
      <c r="M58" s="13">
        <v>45254</v>
      </c>
      <c r="N58" s="11" t="s">
        <v>389</v>
      </c>
      <c r="O58" s="11"/>
      <c r="R58" s="11" t="s">
        <v>259</v>
      </c>
      <c r="S58" s="11"/>
      <c r="T58" s="11"/>
      <c r="U58" s="11" t="s">
        <v>325</v>
      </c>
      <c r="V58" s="14" t="s">
        <v>390</v>
      </c>
    </row>
    <row r="59" spans="1:22" ht="102" hidden="1" x14ac:dyDescent="0.25">
      <c r="A59" s="11" t="s">
        <v>283</v>
      </c>
      <c r="B59" s="11" t="s">
        <v>237</v>
      </c>
      <c r="C59" s="11" t="s">
        <v>526</v>
      </c>
      <c r="D59" s="11" t="s">
        <v>14</v>
      </c>
      <c r="E59" s="11" t="s">
        <v>387</v>
      </c>
      <c r="F59" s="11" t="s">
        <v>385</v>
      </c>
      <c r="G59" s="12">
        <v>45009</v>
      </c>
      <c r="H59" s="11" t="s">
        <v>34</v>
      </c>
      <c r="I59" s="11"/>
      <c r="J59" s="11" t="s">
        <v>222</v>
      </c>
      <c r="K59" s="11" t="s">
        <v>391</v>
      </c>
      <c r="L59" s="13">
        <v>45009</v>
      </c>
      <c r="M59" s="13">
        <v>45254</v>
      </c>
      <c r="N59" s="11" t="s">
        <v>392</v>
      </c>
      <c r="O59" s="11"/>
      <c r="R59" s="11" t="s">
        <v>259</v>
      </c>
      <c r="S59" s="11"/>
      <c r="T59" s="11"/>
      <c r="U59" s="11" t="s">
        <v>325</v>
      </c>
      <c r="V59" s="14" t="s">
        <v>390</v>
      </c>
    </row>
    <row r="60" spans="1:22" ht="114.75" hidden="1" x14ac:dyDescent="0.25">
      <c r="A60" s="11" t="s">
        <v>283</v>
      </c>
      <c r="B60" s="11" t="s">
        <v>237</v>
      </c>
      <c r="C60" s="11" t="s">
        <v>597</v>
      </c>
      <c r="D60" s="11" t="s">
        <v>269</v>
      </c>
      <c r="E60" s="11" t="s">
        <v>430</v>
      </c>
      <c r="F60" s="11" t="s">
        <v>431</v>
      </c>
      <c r="G60" s="12">
        <v>45056</v>
      </c>
      <c r="H60" s="11" t="s">
        <v>34</v>
      </c>
      <c r="I60" s="11" t="s">
        <v>432</v>
      </c>
      <c r="J60" s="11" t="s">
        <v>222</v>
      </c>
      <c r="K60" s="11" t="s">
        <v>433</v>
      </c>
      <c r="L60" s="13">
        <v>45108</v>
      </c>
      <c r="M60" s="13">
        <v>45177</v>
      </c>
      <c r="N60" s="11" t="s">
        <v>434</v>
      </c>
      <c r="O60" s="11"/>
      <c r="Q60" s="6" t="s">
        <v>259</v>
      </c>
      <c r="R60" s="11" t="s">
        <v>259</v>
      </c>
      <c r="S60" s="11"/>
      <c r="T60" s="11"/>
      <c r="U60" s="11" t="s">
        <v>325</v>
      </c>
      <c r="V60" s="14" t="s">
        <v>435</v>
      </c>
    </row>
    <row r="61" spans="1:22" ht="114.75" hidden="1" x14ac:dyDescent="0.25">
      <c r="A61" s="34" t="s">
        <v>283</v>
      </c>
      <c r="B61" s="34" t="s">
        <v>237</v>
      </c>
      <c r="C61" s="34" t="s">
        <v>597</v>
      </c>
      <c r="D61" s="34" t="s">
        <v>270</v>
      </c>
      <c r="E61" s="34" t="s">
        <v>430</v>
      </c>
      <c r="F61" s="34" t="s">
        <v>431</v>
      </c>
      <c r="G61" s="35">
        <v>45056</v>
      </c>
      <c r="H61" s="34" t="s">
        <v>34</v>
      </c>
      <c r="I61" s="34" t="s">
        <v>432</v>
      </c>
      <c r="J61" s="34" t="s">
        <v>222</v>
      </c>
      <c r="K61" s="34" t="s">
        <v>436</v>
      </c>
      <c r="L61" s="36">
        <v>45108</v>
      </c>
      <c r="M61" s="36">
        <v>45177</v>
      </c>
      <c r="N61" s="34" t="s">
        <v>437</v>
      </c>
      <c r="O61" s="11"/>
      <c r="Q61" s="6" t="s">
        <v>259</v>
      </c>
      <c r="R61" s="34" t="s">
        <v>259</v>
      </c>
      <c r="S61" s="34"/>
      <c r="T61" s="34"/>
      <c r="U61" s="34" t="s">
        <v>325</v>
      </c>
      <c r="V61" s="37" t="s">
        <v>435</v>
      </c>
    </row>
    <row r="62" spans="1:22" ht="165.75" hidden="1" x14ac:dyDescent="0.25">
      <c r="A62" s="6" t="s">
        <v>283</v>
      </c>
      <c r="B62" s="6" t="s">
        <v>237</v>
      </c>
      <c r="C62" s="6" t="s">
        <v>512</v>
      </c>
      <c r="D62" s="6" t="s">
        <v>14</v>
      </c>
      <c r="E62" s="6" t="s">
        <v>644</v>
      </c>
      <c r="F62" s="6" t="s">
        <v>645</v>
      </c>
      <c r="G62" s="32">
        <v>45170</v>
      </c>
      <c r="H62" s="6" t="s">
        <v>34</v>
      </c>
      <c r="I62" s="6" t="s">
        <v>646</v>
      </c>
      <c r="J62" s="6" t="s">
        <v>222</v>
      </c>
      <c r="K62" s="6" t="s">
        <v>647</v>
      </c>
      <c r="L62" s="33">
        <v>45170</v>
      </c>
      <c r="M62" s="33">
        <v>45197</v>
      </c>
      <c r="N62" s="6" t="s">
        <v>648</v>
      </c>
      <c r="O62" s="34" t="s">
        <v>259</v>
      </c>
      <c r="U62" s="6" t="s">
        <v>649</v>
      </c>
      <c r="V62" s="38" t="s">
        <v>650</v>
      </c>
    </row>
    <row r="63" spans="1:22" ht="165.75" hidden="1" x14ac:dyDescent="0.25">
      <c r="A63" s="6" t="s">
        <v>283</v>
      </c>
      <c r="B63" s="6" t="s">
        <v>237</v>
      </c>
      <c r="C63" s="6" t="s">
        <v>512</v>
      </c>
      <c r="D63" s="6" t="s">
        <v>14</v>
      </c>
      <c r="E63" s="6" t="s">
        <v>644</v>
      </c>
      <c r="F63" s="6" t="s">
        <v>645</v>
      </c>
      <c r="G63" s="32">
        <v>45170</v>
      </c>
      <c r="H63" s="6" t="s">
        <v>34</v>
      </c>
      <c r="I63" s="6" t="s">
        <v>646</v>
      </c>
      <c r="J63" s="6" t="s">
        <v>222</v>
      </c>
      <c r="K63" s="6" t="s">
        <v>651</v>
      </c>
      <c r="L63" s="33">
        <v>45170</v>
      </c>
      <c r="M63" s="33">
        <v>45197</v>
      </c>
      <c r="N63" s="6" t="s">
        <v>648</v>
      </c>
      <c r="Q63" s="6" t="s">
        <v>259</v>
      </c>
      <c r="U63" s="6" t="s">
        <v>649</v>
      </c>
      <c r="V63" s="38" t="s">
        <v>650</v>
      </c>
    </row>
    <row r="64" spans="1:22" ht="178.5" hidden="1" x14ac:dyDescent="0.25">
      <c r="A64" s="6" t="s">
        <v>283</v>
      </c>
      <c r="B64" s="6" t="s">
        <v>237</v>
      </c>
      <c r="C64" s="6" t="s">
        <v>512</v>
      </c>
      <c r="D64" s="6" t="s">
        <v>14</v>
      </c>
      <c r="E64" s="6" t="s">
        <v>644</v>
      </c>
      <c r="F64" s="6" t="s">
        <v>652</v>
      </c>
      <c r="G64" s="32">
        <v>45173</v>
      </c>
      <c r="H64" s="6" t="s">
        <v>34</v>
      </c>
      <c r="I64" s="6" t="s">
        <v>646</v>
      </c>
      <c r="J64" s="6" t="s">
        <v>222</v>
      </c>
      <c r="K64" s="6" t="s">
        <v>653</v>
      </c>
      <c r="L64" s="33">
        <v>45174</v>
      </c>
      <c r="M64" s="33">
        <v>45202</v>
      </c>
      <c r="N64" s="6" t="s">
        <v>654</v>
      </c>
      <c r="O64" s="11"/>
      <c r="Q64" s="6" t="s">
        <v>259</v>
      </c>
      <c r="V64" s="38" t="s">
        <v>655</v>
      </c>
    </row>
    <row r="65" spans="1:22" ht="165.75" hidden="1" x14ac:dyDescent="0.25">
      <c r="A65" s="6" t="s">
        <v>283</v>
      </c>
      <c r="B65" s="6" t="s">
        <v>237</v>
      </c>
      <c r="C65" s="6" t="s">
        <v>549</v>
      </c>
      <c r="D65" s="6" t="s">
        <v>329</v>
      </c>
      <c r="E65" s="6" t="s">
        <v>669</v>
      </c>
      <c r="F65" s="6" t="s">
        <v>670</v>
      </c>
      <c r="G65" s="32">
        <v>45310</v>
      </c>
      <c r="H65" s="6" t="s">
        <v>34</v>
      </c>
      <c r="I65" s="6" t="s">
        <v>671</v>
      </c>
      <c r="J65" s="6" t="s">
        <v>222</v>
      </c>
      <c r="K65" s="6" t="s">
        <v>672</v>
      </c>
      <c r="L65" s="33">
        <v>44946</v>
      </c>
      <c r="M65" s="33">
        <v>45401</v>
      </c>
      <c r="N65" s="6" t="s">
        <v>673</v>
      </c>
      <c r="R65" s="34" t="s">
        <v>259</v>
      </c>
      <c r="U65" s="6" t="s">
        <v>675</v>
      </c>
      <c r="V65" s="38" t="s">
        <v>674</v>
      </c>
    </row>
    <row r="66" spans="1:22" ht="216.75" hidden="1" x14ac:dyDescent="0.25">
      <c r="A66" s="6" t="s">
        <v>283</v>
      </c>
      <c r="B66" s="6" t="s">
        <v>237</v>
      </c>
      <c r="C66" s="6" t="s">
        <v>526</v>
      </c>
      <c r="D66" s="6" t="s">
        <v>269</v>
      </c>
      <c r="F66" s="6" t="s">
        <v>805</v>
      </c>
      <c r="G66" s="32">
        <v>45754</v>
      </c>
      <c r="H66" s="6" t="s">
        <v>34</v>
      </c>
      <c r="I66" s="6" t="s">
        <v>808</v>
      </c>
      <c r="J66" s="6" t="s">
        <v>222</v>
      </c>
      <c r="K66" s="6" t="s">
        <v>678</v>
      </c>
      <c r="L66" s="33">
        <v>45755</v>
      </c>
      <c r="M66" s="33">
        <v>45846</v>
      </c>
      <c r="N66" s="6" t="s">
        <v>677</v>
      </c>
      <c r="O66" s="34" t="s">
        <v>259</v>
      </c>
      <c r="V66" s="38" t="s">
        <v>809</v>
      </c>
    </row>
    <row r="67" spans="1:22" ht="216.75" hidden="1" x14ac:dyDescent="0.25">
      <c r="A67" s="6" t="s">
        <v>283</v>
      </c>
      <c r="B67" s="6" t="s">
        <v>237</v>
      </c>
      <c r="C67" s="6" t="s">
        <v>526</v>
      </c>
      <c r="D67" s="6" t="s">
        <v>276</v>
      </c>
      <c r="F67" s="6" t="s">
        <v>806</v>
      </c>
      <c r="G67" s="32">
        <v>45754</v>
      </c>
      <c r="H67" s="6" t="s">
        <v>34</v>
      </c>
      <c r="I67" s="6" t="s">
        <v>808</v>
      </c>
      <c r="J67" s="6" t="s">
        <v>222</v>
      </c>
      <c r="K67" s="6" t="s">
        <v>679</v>
      </c>
      <c r="L67" s="33">
        <v>45755</v>
      </c>
      <c r="M67" s="33">
        <v>45846</v>
      </c>
      <c r="N67" s="6" t="s">
        <v>680</v>
      </c>
      <c r="O67" s="34" t="s">
        <v>259</v>
      </c>
      <c r="V67" s="38" t="s">
        <v>809</v>
      </c>
    </row>
    <row r="68" spans="1:22" ht="216.75" hidden="1" x14ac:dyDescent="0.25">
      <c r="A68" s="6" t="s">
        <v>283</v>
      </c>
      <c r="B68" s="6" t="s">
        <v>237</v>
      </c>
      <c r="C68" s="6" t="s">
        <v>526</v>
      </c>
      <c r="D68" s="6" t="s">
        <v>270</v>
      </c>
      <c r="F68" s="6" t="s">
        <v>807</v>
      </c>
      <c r="G68" s="32">
        <v>45754</v>
      </c>
      <c r="H68" s="6" t="s">
        <v>34</v>
      </c>
      <c r="I68" s="6" t="s">
        <v>808</v>
      </c>
      <c r="J68" s="6" t="s">
        <v>222</v>
      </c>
      <c r="K68" s="6" t="s">
        <v>682</v>
      </c>
      <c r="L68" s="33">
        <v>45755</v>
      </c>
      <c r="M68" s="33">
        <v>45846</v>
      </c>
      <c r="N68" s="6" t="s">
        <v>681</v>
      </c>
      <c r="O68" s="34" t="s">
        <v>259</v>
      </c>
      <c r="V68" s="38" t="s">
        <v>809</v>
      </c>
    </row>
    <row r="69" spans="1:22" ht="216.75" hidden="1" x14ac:dyDescent="0.25">
      <c r="A69" s="11" t="s">
        <v>283</v>
      </c>
      <c r="B69" s="11" t="s">
        <v>237</v>
      </c>
      <c r="C69" s="11" t="s">
        <v>526</v>
      </c>
      <c r="D69" s="11" t="s">
        <v>16</v>
      </c>
      <c r="E69" s="6" t="s">
        <v>684</v>
      </c>
      <c r="F69" s="11" t="s">
        <v>683</v>
      </c>
      <c r="G69" s="32">
        <v>45397</v>
      </c>
      <c r="H69" s="11" t="s">
        <v>34</v>
      </c>
      <c r="I69" s="6" t="s">
        <v>685</v>
      </c>
      <c r="J69" s="6" t="s">
        <v>222</v>
      </c>
      <c r="K69" s="11" t="s">
        <v>686</v>
      </c>
      <c r="L69" s="33">
        <v>45421</v>
      </c>
      <c r="M69" s="33">
        <v>45482</v>
      </c>
      <c r="N69" s="6" t="s">
        <v>688</v>
      </c>
      <c r="R69" s="11" t="s">
        <v>259</v>
      </c>
      <c r="U69" s="11" t="s">
        <v>325</v>
      </c>
      <c r="V69" s="38" t="s">
        <v>690</v>
      </c>
    </row>
    <row r="70" spans="1:22" ht="306" hidden="1" x14ac:dyDescent="0.25">
      <c r="A70" s="11" t="s">
        <v>283</v>
      </c>
      <c r="B70" s="11" t="s">
        <v>237</v>
      </c>
      <c r="C70" s="11" t="s">
        <v>526</v>
      </c>
      <c r="D70" s="11" t="s">
        <v>386</v>
      </c>
      <c r="E70" s="6" t="s">
        <v>684</v>
      </c>
      <c r="F70" s="11" t="s">
        <v>683</v>
      </c>
      <c r="G70" s="32">
        <v>45397</v>
      </c>
      <c r="H70" s="11" t="s">
        <v>34</v>
      </c>
      <c r="I70" s="6" t="s">
        <v>685</v>
      </c>
      <c r="J70" s="6" t="s">
        <v>222</v>
      </c>
      <c r="K70" s="11" t="s">
        <v>687</v>
      </c>
      <c r="L70" s="33">
        <v>45421</v>
      </c>
      <c r="M70" s="33">
        <v>45482</v>
      </c>
      <c r="N70" s="6" t="s">
        <v>689</v>
      </c>
      <c r="R70" s="11" t="s">
        <v>259</v>
      </c>
      <c r="U70" s="11" t="s">
        <v>325</v>
      </c>
      <c r="V70" s="38" t="s">
        <v>690</v>
      </c>
    </row>
    <row r="71" spans="1:22" ht="280.5" hidden="1" x14ac:dyDescent="0.25">
      <c r="A71" s="11" t="s">
        <v>283</v>
      </c>
      <c r="B71" s="11" t="s">
        <v>237</v>
      </c>
      <c r="C71" s="11" t="s">
        <v>526</v>
      </c>
      <c r="D71" s="11" t="s">
        <v>14</v>
      </c>
      <c r="E71" s="11" t="s">
        <v>691</v>
      </c>
      <c r="F71" s="6" t="s">
        <v>692</v>
      </c>
      <c r="G71" s="32">
        <v>45391</v>
      </c>
      <c r="H71" s="11" t="s">
        <v>34</v>
      </c>
      <c r="J71" s="6" t="s">
        <v>222</v>
      </c>
      <c r="K71" s="6" t="s">
        <v>693</v>
      </c>
      <c r="L71" s="33">
        <v>45406</v>
      </c>
      <c r="M71" s="33">
        <v>45618</v>
      </c>
      <c r="N71" s="11" t="s">
        <v>382</v>
      </c>
      <c r="Q71" s="6" t="s">
        <v>259</v>
      </c>
      <c r="U71" s="6" t="s">
        <v>325</v>
      </c>
      <c r="V71" s="38" t="s">
        <v>694</v>
      </c>
    </row>
    <row r="72" spans="1:22" ht="280.5" hidden="1" x14ac:dyDescent="0.25">
      <c r="A72" s="11" t="s">
        <v>283</v>
      </c>
      <c r="B72" s="11" t="s">
        <v>237</v>
      </c>
      <c r="C72" s="11" t="s">
        <v>526</v>
      </c>
      <c r="D72" s="11" t="s">
        <v>12</v>
      </c>
      <c r="E72" s="11" t="s">
        <v>691</v>
      </c>
      <c r="F72" s="6" t="s">
        <v>692</v>
      </c>
      <c r="G72" s="32">
        <v>45391</v>
      </c>
      <c r="H72" s="11" t="s">
        <v>34</v>
      </c>
      <c r="J72" s="6" t="s">
        <v>222</v>
      </c>
      <c r="K72" s="6" t="s">
        <v>693</v>
      </c>
      <c r="L72" s="33">
        <v>45406</v>
      </c>
      <c r="M72" s="33">
        <v>45618</v>
      </c>
      <c r="N72" s="11" t="s">
        <v>723</v>
      </c>
      <c r="Q72" s="6" t="s">
        <v>259</v>
      </c>
      <c r="U72" s="6" t="s">
        <v>325</v>
      </c>
      <c r="V72" s="38" t="s">
        <v>694</v>
      </c>
    </row>
    <row r="73" spans="1:22" ht="114.75" hidden="1" x14ac:dyDescent="0.25">
      <c r="A73" s="11" t="s">
        <v>283</v>
      </c>
      <c r="B73" s="11" t="s">
        <v>237</v>
      </c>
      <c r="C73" s="6" t="s">
        <v>454</v>
      </c>
      <c r="D73" s="6" t="s">
        <v>269</v>
      </c>
      <c r="E73" s="6" t="s">
        <v>695</v>
      </c>
      <c r="F73" s="6" t="s">
        <v>696</v>
      </c>
      <c r="G73" s="32">
        <v>45401</v>
      </c>
      <c r="H73" s="11" t="s">
        <v>34</v>
      </c>
      <c r="J73" s="6" t="s">
        <v>222</v>
      </c>
      <c r="L73" s="33">
        <v>45402</v>
      </c>
      <c r="M73" s="33">
        <v>45473</v>
      </c>
      <c r="N73" s="6" t="s">
        <v>697</v>
      </c>
      <c r="O73" s="11" t="s">
        <v>259</v>
      </c>
      <c r="U73" s="6" t="s">
        <v>325</v>
      </c>
      <c r="V73" s="38" t="s">
        <v>698</v>
      </c>
    </row>
    <row r="74" spans="1:22" ht="114.75" hidden="1" x14ac:dyDescent="0.25">
      <c r="A74" s="6" t="s">
        <v>283</v>
      </c>
      <c r="B74" s="6" t="s">
        <v>237</v>
      </c>
      <c r="C74" s="6" t="s">
        <v>530</v>
      </c>
      <c r="D74" s="6" t="s">
        <v>14</v>
      </c>
      <c r="E74" s="6" t="s">
        <v>699</v>
      </c>
      <c r="F74" s="6" t="s">
        <v>700</v>
      </c>
      <c r="G74" s="32">
        <v>45419</v>
      </c>
      <c r="H74" s="6" t="s">
        <v>34</v>
      </c>
      <c r="I74" s="6" t="s">
        <v>701</v>
      </c>
      <c r="J74" s="6" t="s">
        <v>222</v>
      </c>
      <c r="K74" s="6" t="s">
        <v>702</v>
      </c>
      <c r="L74" s="33">
        <v>45420</v>
      </c>
      <c r="M74" s="33">
        <v>45450</v>
      </c>
      <c r="N74" s="6" t="s">
        <v>703</v>
      </c>
      <c r="O74" s="11" t="s">
        <v>259</v>
      </c>
      <c r="U74" s="6" t="s">
        <v>308</v>
      </c>
      <c r="V74" s="38" t="s">
        <v>704</v>
      </c>
    </row>
    <row r="75" spans="1:22" ht="114.75" hidden="1" x14ac:dyDescent="0.25">
      <c r="A75" s="6" t="s">
        <v>283</v>
      </c>
      <c r="B75" s="6" t="s">
        <v>237</v>
      </c>
      <c r="C75" s="6" t="s">
        <v>610</v>
      </c>
      <c r="D75" s="6" t="s">
        <v>14</v>
      </c>
      <c r="E75" s="6" t="s">
        <v>699</v>
      </c>
      <c r="F75" s="6" t="s">
        <v>700</v>
      </c>
      <c r="G75" s="32">
        <v>45419</v>
      </c>
      <c r="H75" s="6" t="s">
        <v>34</v>
      </c>
      <c r="I75" s="6" t="s">
        <v>701</v>
      </c>
      <c r="J75" s="6" t="s">
        <v>222</v>
      </c>
      <c r="K75" s="6" t="s">
        <v>702</v>
      </c>
      <c r="L75" s="33">
        <v>45420</v>
      </c>
      <c r="M75" s="33">
        <v>45450</v>
      </c>
      <c r="N75" s="6" t="s">
        <v>703</v>
      </c>
      <c r="O75" s="11" t="s">
        <v>259</v>
      </c>
      <c r="U75" s="6" t="s">
        <v>308</v>
      </c>
      <c r="V75" s="38" t="s">
        <v>704</v>
      </c>
    </row>
    <row r="76" spans="1:22" ht="229.5" hidden="1" x14ac:dyDescent="0.25">
      <c r="A76" s="6" t="s">
        <v>283</v>
      </c>
      <c r="B76" s="6" t="s">
        <v>237</v>
      </c>
      <c r="C76" s="6" t="s">
        <v>526</v>
      </c>
      <c r="D76" s="6" t="s">
        <v>16</v>
      </c>
      <c r="E76" s="6" t="s">
        <v>706</v>
      </c>
      <c r="F76" s="6" t="s">
        <v>707</v>
      </c>
      <c r="G76" s="32">
        <v>45439</v>
      </c>
      <c r="H76" s="6" t="s">
        <v>34</v>
      </c>
      <c r="I76" s="6" t="s">
        <v>708</v>
      </c>
      <c r="J76" s="6" t="s">
        <v>222</v>
      </c>
      <c r="K76" s="6" t="s">
        <v>709</v>
      </c>
      <c r="L76" s="33">
        <v>45440</v>
      </c>
      <c r="M76" s="33">
        <v>45469</v>
      </c>
      <c r="N76" s="6" t="s">
        <v>710</v>
      </c>
      <c r="O76" s="11" t="s">
        <v>259</v>
      </c>
      <c r="P76" s="6" t="s">
        <v>259</v>
      </c>
      <c r="Q76" s="6" t="s">
        <v>259</v>
      </c>
      <c r="R76" s="11" t="s">
        <v>259</v>
      </c>
      <c r="S76" s="11" t="s">
        <v>259</v>
      </c>
      <c r="U76" s="6" t="s">
        <v>308</v>
      </c>
      <c r="V76" s="38" t="s">
        <v>711</v>
      </c>
    </row>
    <row r="77" spans="1:22" ht="306" hidden="1" x14ac:dyDescent="0.25">
      <c r="A77" s="11" t="s">
        <v>283</v>
      </c>
      <c r="B77" s="11" t="s">
        <v>237</v>
      </c>
      <c r="C77" s="11" t="s">
        <v>505</v>
      </c>
      <c r="D77" s="11" t="s">
        <v>14</v>
      </c>
      <c r="E77" s="11" t="s">
        <v>712</v>
      </c>
      <c r="F77" s="11" t="s">
        <v>815</v>
      </c>
      <c r="G77" s="12">
        <v>45789</v>
      </c>
      <c r="H77" s="11" t="s">
        <v>34</v>
      </c>
      <c r="I77" s="11" t="s">
        <v>816</v>
      </c>
      <c r="J77" s="11" t="s">
        <v>222</v>
      </c>
      <c r="K77" s="11" t="s">
        <v>713</v>
      </c>
      <c r="L77" s="13">
        <v>45790</v>
      </c>
      <c r="M77" s="13">
        <v>45905</v>
      </c>
      <c r="N77" s="11" t="s">
        <v>715</v>
      </c>
      <c r="O77" s="11"/>
      <c r="Q77" s="6" t="s">
        <v>259</v>
      </c>
      <c r="R77" s="11" t="s">
        <v>259</v>
      </c>
      <c r="S77" s="11"/>
      <c r="T77" s="11"/>
      <c r="U77" s="11"/>
      <c r="V77" s="14" t="s">
        <v>817</v>
      </c>
    </row>
    <row r="78" spans="1:22" ht="140.25" hidden="1" x14ac:dyDescent="0.25">
      <c r="A78" s="11" t="s">
        <v>283</v>
      </c>
      <c r="B78" s="11" t="s">
        <v>237</v>
      </c>
      <c r="C78" s="11" t="s">
        <v>505</v>
      </c>
      <c r="D78" s="11" t="s">
        <v>14</v>
      </c>
      <c r="E78" s="11" t="s">
        <v>712</v>
      </c>
      <c r="F78" s="11" t="s">
        <v>815</v>
      </c>
      <c r="G78" s="12">
        <v>45789</v>
      </c>
      <c r="H78" s="11" t="s">
        <v>34</v>
      </c>
      <c r="I78" s="11" t="s">
        <v>816</v>
      </c>
      <c r="J78" s="11" t="s">
        <v>222</v>
      </c>
      <c r="K78" s="11" t="s">
        <v>714</v>
      </c>
      <c r="L78" s="13">
        <v>45790</v>
      </c>
      <c r="M78" s="13">
        <v>45905</v>
      </c>
      <c r="N78" s="11" t="s">
        <v>716</v>
      </c>
      <c r="O78" s="11"/>
      <c r="Q78" s="6" t="s">
        <v>259</v>
      </c>
      <c r="R78" s="11" t="s">
        <v>259</v>
      </c>
      <c r="S78" s="11"/>
      <c r="T78" s="11"/>
      <c r="U78" s="11"/>
      <c r="V78" s="14" t="s">
        <v>817</v>
      </c>
    </row>
    <row r="79" spans="1:22" ht="306" hidden="1" x14ac:dyDescent="0.25">
      <c r="A79" s="11" t="s">
        <v>283</v>
      </c>
      <c r="B79" s="11" t="s">
        <v>237</v>
      </c>
      <c r="C79" s="11" t="s">
        <v>505</v>
      </c>
      <c r="D79" s="11" t="s">
        <v>14</v>
      </c>
      <c r="E79" s="11" t="s">
        <v>819</v>
      </c>
      <c r="F79" s="11" t="s">
        <v>818</v>
      </c>
      <c r="G79" s="12">
        <v>45791</v>
      </c>
      <c r="H79" s="11" t="s">
        <v>34</v>
      </c>
      <c r="I79" s="11" t="s">
        <v>820</v>
      </c>
      <c r="J79" s="11" t="s">
        <v>222</v>
      </c>
      <c r="K79" s="11" t="s">
        <v>713</v>
      </c>
      <c r="L79" s="13">
        <v>45792</v>
      </c>
      <c r="M79" s="13">
        <v>45905</v>
      </c>
      <c r="N79" s="11" t="s">
        <v>715</v>
      </c>
      <c r="O79" s="11" t="s">
        <v>259</v>
      </c>
      <c r="R79" s="11"/>
      <c r="S79" s="11"/>
      <c r="T79" s="11"/>
      <c r="U79" s="11"/>
      <c r="V79" s="14" t="s">
        <v>821</v>
      </c>
    </row>
    <row r="80" spans="1:22" ht="140.25" hidden="1" x14ac:dyDescent="0.25">
      <c r="A80" s="16" t="s">
        <v>283</v>
      </c>
      <c r="B80" s="16" t="s">
        <v>237</v>
      </c>
      <c r="C80" s="16" t="s">
        <v>505</v>
      </c>
      <c r="D80" s="16" t="s">
        <v>14</v>
      </c>
      <c r="E80" s="16" t="s">
        <v>819</v>
      </c>
      <c r="F80" s="11" t="s">
        <v>818</v>
      </c>
      <c r="G80" s="17">
        <v>45791</v>
      </c>
      <c r="H80" s="16" t="s">
        <v>34</v>
      </c>
      <c r="I80" s="16" t="s">
        <v>820</v>
      </c>
      <c r="J80" s="16" t="s">
        <v>222</v>
      </c>
      <c r="K80" s="16" t="s">
        <v>714</v>
      </c>
      <c r="L80" s="18">
        <v>45792</v>
      </c>
      <c r="M80" s="18">
        <v>45905</v>
      </c>
      <c r="N80" s="16" t="s">
        <v>716</v>
      </c>
      <c r="O80" s="16" t="s">
        <v>259</v>
      </c>
      <c r="P80" s="16"/>
      <c r="Q80" s="16"/>
      <c r="R80" s="16"/>
      <c r="S80" s="16"/>
      <c r="T80" s="16"/>
      <c r="U80" s="16"/>
      <c r="V80" s="19" t="s">
        <v>821</v>
      </c>
    </row>
    <row r="81" spans="1:22" ht="114.75" hidden="1" x14ac:dyDescent="0.25">
      <c r="A81" s="6" t="s">
        <v>283</v>
      </c>
      <c r="B81" s="6" t="s">
        <v>237</v>
      </c>
      <c r="C81" s="6" t="s">
        <v>454</v>
      </c>
      <c r="D81" s="6" t="s">
        <v>14</v>
      </c>
      <c r="E81" s="6" t="s">
        <v>717</v>
      </c>
      <c r="F81" s="6" t="s">
        <v>718</v>
      </c>
      <c r="G81" s="32">
        <v>45462</v>
      </c>
      <c r="H81" s="6" t="s">
        <v>34</v>
      </c>
      <c r="I81" s="6" t="s">
        <v>719</v>
      </c>
      <c r="J81" s="6" t="s">
        <v>222</v>
      </c>
      <c r="K81" s="6" t="s">
        <v>722</v>
      </c>
      <c r="L81" s="33">
        <v>45462</v>
      </c>
      <c r="M81" s="33">
        <v>45506</v>
      </c>
      <c r="N81" s="6" t="s">
        <v>721</v>
      </c>
      <c r="R81" s="11" t="s">
        <v>259</v>
      </c>
      <c r="V81" s="38" t="s">
        <v>720</v>
      </c>
    </row>
    <row r="82" spans="1:22" ht="255" hidden="1" x14ac:dyDescent="0.25">
      <c r="A82" s="6" t="s">
        <v>282</v>
      </c>
      <c r="B82" s="6" t="s">
        <v>236</v>
      </c>
      <c r="C82" s="6" t="s">
        <v>446</v>
      </c>
      <c r="D82" s="6" t="s">
        <v>724</v>
      </c>
      <c r="E82" s="6" t="s">
        <v>802</v>
      </c>
      <c r="F82" s="6" t="s">
        <v>725</v>
      </c>
      <c r="G82" s="32">
        <v>45489</v>
      </c>
      <c r="H82" s="6" t="s">
        <v>31</v>
      </c>
      <c r="I82" s="6" t="s">
        <v>726</v>
      </c>
      <c r="J82" s="6" t="s">
        <v>222</v>
      </c>
      <c r="K82" s="6" t="s">
        <v>725</v>
      </c>
      <c r="L82" s="33">
        <v>45490</v>
      </c>
      <c r="M82" s="33">
        <v>45524</v>
      </c>
      <c r="N82" s="6" t="s">
        <v>727</v>
      </c>
      <c r="P82" s="6" t="s">
        <v>259</v>
      </c>
      <c r="V82" s="38" t="s">
        <v>728</v>
      </c>
    </row>
    <row r="83" spans="1:22" ht="76.5" hidden="1" x14ac:dyDescent="0.25">
      <c r="A83" s="6" t="s">
        <v>282</v>
      </c>
      <c r="B83" s="6" t="s">
        <v>318</v>
      </c>
      <c r="C83" s="6" t="s">
        <v>446</v>
      </c>
      <c r="D83" s="6" t="s">
        <v>275</v>
      </c>
      <c r="E83" s="6" t="s">
        <v>729</v>
      </c>
      <c r="F83" s="6" t="s">
        <v>732</v>
      </c>
      <c r="G83" s="32">
        <v>45512</v>
      </c>
      <c r="H83" s="6" t="s">
        <v>31</v>
      </c>
      <c r="I83" s="6" t="s">
        <v>730</v>
      </c>
      <c r="J83" s="6" t="s">
        <v>222</v>
      </c>
      <c r="K83" s="6" t="s">
        <v>731</v>
      </c>
      <c r="L83" s="33">
        <v>45513</v>
      </c>
      <c r="M83" s="33">
        <v>45555</v>
      </c>
      <c r="N83" s="6" t="s">
        <v>733</v>
      </c>
      <c r="Q83" s="6" t="s">
        <v>259</v>
      </c>
      <c r="R83" s="11" t="s">
        <v>259</v>
      </c>
      <c r="U83" s="6" t="s">
        <v>734</v>
      </c>
      <c r="V83" s="38" t="s">
        <v>735</v>
      </c>
    </row>
    <row r="84" spans="1:22" ht="165.75" hidden="1" x14ac:dyDescent="0.25">
      <c r="A84" s="6" t="s">
        <v>282</v>
      </c>
      <c r="B84" s="6" t="s">
        <v>318</v>
      </c>
      <c r="C84" s="6" t="s">
        <v>446</v>
      </c>
      <c r="D84" s="6" t="s">
        <v>270</v>
      </c>
      <c r="E84" s="6" t="s">
        <v>737</v>
      </c>
      <c r="F84" s="6" t="s">
        <v>738</v>
      </c>
      <c r="G84" s="32">
        <v>45560</v>
      </c>
      <c r="H84" s="6" t="s">
        <v>739</v>
      </c>
      <c r="I84" s="6" t="s">
        <v>740</v>
      </c>
      <c r="J84" s="6" t="s">
        <v>222</v>
      </c>
      <c r="K84" s="6" t="s">
        <v>741</v>
      </c>
      <c r="L84" s="33">
        <v>45561</v>
      </c>
      <c r="M84" s="33">
        <v>45627</v>
      </c>
      <c r="N84" s="6" t="s">
        <v>742</v>
      </c>
      <c r="P84" s="6" t="s">
        <v>259</v>
      </c>
      <c r="V84" s="38" t="s">
        <v>743</v>
      </c>
    </row>
    <row r="85" spans="1:22" ht="114.75" hidden="1" x14ac:dyDescent="0.25">
      <c r="A85" s="6" t="s">
        <v>267</v>
      </c>
      <c r="B85" s="6" t="s">
        <v>318</v>
      </c>
      <c r="C85" s="6" t="s">
        <v>445</v>
      </c>
      <c r="D85" s="6" t="s">
        <v>13</v>
      </c>
      <c r="E85" s="6" t="s">
        <v>744</v>
      </c>
      <c r="F85" s="6" t="s">
        <v>745</v>
      </c>
      <c r="G85" s="32">
        <v>45498</v>
      </c>
      <c r="H85" s="6" t="s">
        <v>746</v>
      </c>
      <c r="I85" s="6" t="s">
        <v>747</v>
      </c>
      <c r="J85" s="6" t="s">
        <v>222</v>
      </c>
      <c r="K85" s="6" t="s">
        <v>748</v>
      </c>
      <c r="L85" s="33">
        <v>45565</v>
      </c>
      <c r="M85" s="33">
        <v>45614</v>
      </c>
      <c r="N85" s="6" t="s">
        <v>750</v>
      </c>
      <c r="R85" s="11" t="s">
        <v>259</v>
      </c>
      <c r="V85" s="38" t="s">
        <v>751</v>
      </c>
    </row>
    <row r="86" spans="1:22" ht="114.75" hidden="1" x14ac:dyDescent="0.25">
      <c r="A86" s="6" t="s">
        <v>267</v>
      </c>
      <c r="B86" s="6" t="s">
        <v>318</v>
      </c>
      <c r="C86" s="6" t="s">
        <v>445</v>
      </c>
      <c r="D86" s="6" t="s">
        <v>270</v>
      </c>
      <c r="E86" s="6" t="s">
        <v>744</v>
      </c>
      <c r="F86" s="6" t="s">
        <v>745</v>
      </c>
      <c r="G86" s="32">
        <v>45498</v>
      </c>
      <c r="H86" s="6" t="s">
        <v>746</v>
      </c>
      <c r="I86" s="6" t="s">
        <v>747</v>
      </c>
      <c r="J86" s="6" t="s">
        <v>222</v>
      </c>
      <c r="K86" s="6" t="s">
        <v>749</v>
      </c>
      <c r="L86" s="33">
        <v>45565</v>
      </c>
      <c r="M86" s="33">
        <v>45614</v>
      </c>
      <c r="N86" s="6" t="s">
        <v>437</v>
      </c>
      <c r="R86" s="11" t="s">
        <v>259</v>
      </c>
      <c r="V86" s="38" t="s">
        <v>751</v>
      </c>
    </row>
    <row r="87" spans="1:22" ht="89.25" hidden="1" x14ac:dyDescent="0.25">
      <c r="A87" s="6" t="s">
        <v>267</v>
      </c>
      <c r="B87" s="6" t="s">
        <v>318</v>
      </c>
      <c r="C87" s="6" t="s">
        <v>445</v>
      </c>
      <c r="D87" s="6" t="s">
        <v>329</v>
      </c>
      <c r="E87" s="6" t="s">
        <v>744</v>
      </c>
      <c r="F87" s="6" t="s">
        <v>752</v>
      </c>
      <c r="G87" s="32">
        <v>45498</v>
      </c>
      <c r="H87" s="6" t="s">
        <v>746</v>
      </c>
      <c r="I87" s="6" t="s">
        <v>753</v>
      </c>
      <c r="J87" s="6" t="s">
        <v>222</v>
      </c>
      <c r="K87" s="6" t="s">
        <v>754</v>
      </c>
      <c r="L87" s="33">
        <v>45554</v>
      </c>
      <c r="M87" s="33">
        <v>45596</v>
      </c>
      <c r="N87" s="6" t="s">
        <v>755</v>
      </c>
      <c r="R87" s="11" t="s">
        <v>259</v>
      </c>
      <c r="V87" s="38" t="s">
        <v>756</v>
      </c>
    </row>
    <row r="88" spans="1:22" ht="89.25" hidden="1" x14ac:dyDescent="0.25">
      <c r="A88" s="6" t="s">
        <v>283</v>
      </c>
      <c r="B88" s="6" t="s">
        <v>237</v>
      </c>
      <c r="C88" s="6" t="s">
        <v>526</v>
      </c>
      <c r="D88" s="6" t="s">
        <v>14</v>
      </c>
      <c r="E88" s="6" t="s">
        <v>758</v>
      </c>
      <c r="F88" s="6" t="s">
        <v>759</v>
      </c>
      <c r="G88" s="32">
        <v>45579</v>
      </c>
      <c r="H88" s="6" t="s">
        <v>34</v>
      </c>
      <c r="I88" s="6" t="s">
        <v>760</v>
      </c>
      <c r="J88" s="6" t="s">
        <v>222</v>
      </c>
      <c r="K88" s="11" t="s">
        <v>370</v>
      </c>
      <c r="L88" s="33">
        <v>45580</v>
      </c>
      <c r="M88" s="33">
        <v>45703</v>
      </c>
      <c r="N88" s="6" t="s">
        <v>767</v>
      </c>
      <c r="O88" s="11" t="s">
        <v>259</v>
      </c>
      <c r="P88" s="6" t="s">
        <v>259</v>
      </c>
      <c r="Q88" s="6" t="s">
        <v>259</v>
      </c>
      <c r="R88" s="11" t="s">
        <v>259</v>
      </c>
      <c r="S88" s="11" t="s">
        <v>259</v>
      </c>
      <c r="U88" s="6" t="s">
        <v>325</v>
      </c>
      <c r="V88" s="38" t="s">
        <v>761</v>
      </c>
    </row>
    <row r="89" spans="1:22" ht="165.75" hidden="1" x14ac:dyDescent="0.25">
      <c r="A89" s="6" t="s">
        <v>283</v>
      </c>
      <c r="B89" s="6" t="s">
        <v>237</v>
      </c>
      <c r="C89" s="6" t="s">
        <v>526</v>
      </c>
      <c r="D89" s="6" t="s">
        <v>14</v>
      </c>
      <c r="E89" s="6" t="s">
        <v>762</v>
      </c>
      <c r="F89" s="6" t="s">
        <v>763</v>
      </c>
      <c r="G89" s="32">
        <v>45593</v>
      </c>
      <c r="H89" s="6" t="s">
        <v>34</v>
      </c>
      <c r="I89" s="6" t="s">
        <v>762</v>
      </c>
      <c r="J89" s="6" t="s">
        <v>222</v>
      </c>
      <c r="K89" s="6" t="s">
        <v>764</v>
      </c>
      <c r="L89" s="33">
        <v>45595</v>
      </c>
      <c r="M89" s="33">
        <v>45625</v>
      </c>
      <c r="N89" s="6" t="s">
        <v>765</v>
      </c>
      <c r="Q89" s="6" t="s">
        <v>259</v>
      </c>
      <c r="U89" s="6" t="s">
        <v>325</v>
      </c>
      <c r="V89" s="38" t="s">
        <v>766</v>
      </c>
    </row>
    <row r="90" spans="1:22" ht="165.75" hidden="1" x14ac:dyDescent="0.25">
      <c r="A90" s="16" t="s">
        <v>283</v>
      </c>
      <c r="B90" s="16" t="s">
        <v>237</v>
      </c>
      <c r="C90" s="16" t="s">
        <v>526</v>
      </c>
      <c r="D90" s="16" t="s">
        <v>14</v>
      </c>
      <c r="E90" s="16" t="s">
        <v>768</v>
      </c>
      <c r="F90" s="11" t="s">
        <v>769</v>
      </c>
      <c r="G90" s="17">
        <v>45595</v>
      </c>
      <c r="H90" s="16" t="s">
        <v>34</v>
      </c>
      <c r="I90" s="16" t="s">
        <v>768</v>
      </c>
      <c r="J90" s="16" t="s">
        <v>222</v>
      </c>
      <c r="K90" s="16" t="s">
        <v>770</v>
      </c>
      <c r="L90" s="18">
        <v>45596</v>
      </c>
      <c r="M90" s="18">
        <v>45716</v>
      </c>
      <c r="N90" s="16" t="s">
        <v>771</v>
      </c>
      <c r="O90" s="16"/>
      <c r="P90" s="16" t="s">
        <v>259</v>
      </c>
      <c r="Q90" s="16" t="s">
        <v>259</v>
      </c>
      <c r="R90" s="16"/>
      <c r="S90" s="16"/>
      <c r="T90" s="16"/>
      <c r="U90" s="16" t="s">
        <v>325</v>
      </c>
      <c r="V90" s="19" t="s">
        <v>772</v>
      </c>
    </row>
    <row r="91" spans="1:22" ht="165.75" hidden="1" x14ac:dyDescent="0.25">
      <c r="A91" s="16" t="s">
        <v>283</v>
      </c>
      <c r="B91" s="16" t="s">
        <v>237</v>
      </c>
      <c r="C91" s="16" t="s">
        <v>526</v>
      </c>
      <c r="D91" s="16" t="s">
        <v>14</v>
      </c>
      <c r="E91" s="16" t="s">
        <v>768</v>
      </c>
      <c r="F91" s="11" t="s">
        <v>769</v>
      </c>
      <c r="G91" s="17">
        <v>45595</v>
      </c>
      <c r="H91" s="16" t="s">
        <v>34</v>
      </c>
      <c r="I91" s="16" t="s">
        <v>768</v>
      </c>
      <c r="J91" s="16" t="s">
        <v>222</v>
      </c>
      <c r="K91" s="16" t="s">
        <v>773</v>
      </c>
      <c r="L91" s="18">
        <v>45596</v>
      </c>
      <c r="M91" s="18">
        <v>45716</v>
      </c>
      <c r="N91" s="16" t="s">
        <v>771</v>
      </c>
      <c r="O91" s="16" t="s">
        <v>259</v>
      </c>
      <c r="P91" s="16"/>
      <c r="Q91" s="16"/>
      <c r="R91" s="16"/>
      <c r="S91" s="16" t="s">
        <v>259</v>
      </c>
      <c r="T91" s="16"/>
      <c r="U91" s="16" t="s">
        <v>325</v>
      </c>
      <c r="V91" s="19" t="s">
        <v>772</v>
      </c>
    </row>
    <row r="92" spans="1:22" ht="165.75" hidden="1" x14ac:dyDescent="0.25">
      <c r="A92" s="16" t="s">
        <v>283</v>
      </c>
      <c r="B92" s="16" t="s">
        <v>237</v>
      </c>
      <c r="C92" s="16" t="s">
        <v>526</v>
      </c>
      <c r="D92" s="16" t="s">
        <v>14</v>
      </c>
      <c r="E92" s="16" t="s">
        <v>768</v>
      </c>
      <c r="F92" s="11" t="s">
        <v>769</v>
      </c>
      <c r="G92" s="17">
        <v>45595</v>
      </c>
      <c r="H92" s="16" t="s">
        <v>34</v>
      </c>
      <c r="I92" s="16" t="s">
        <v>768</v>
      </c>
      <c r="J92" s="16" t="s">
        <v>222</v>
      </c>
      <c r="K92" s="16" t="s">
        <v>774</v>
      </c>
      <c r="L92" s="18">
        <v>45596</v>
      </c>
      <c r="M92" s="18">
        <v>45716</v>
      </c>
      <c r="N92" s="16" t="s">
        <v>771</v>
      </c>
      <c r="O92" s="16"/>
      <c r="P92" s="16"/>
      <c r="Q92" s="16"/>
      <c r="R92" s="16"/>
      <c r="S92" s="16" t="s">
        <v>259</v>
      </c>
      <c r="T92" s="16"/>
      <c r="U92" s="16" t="s">
        <v>325</v>
      </c>
      <c r="V92" s="19" t="s">
        <v>772</v>
      </c>
    </row>
    <row r="93" spans="1:22" ht="114.75" hidden="1" x14ac:dyDescent="0.25">
      <c r="A93" s="16" t="s">
        <v>267</v>
      </c>
      <c r="B93" s="16" t="s">
        <v>318</v>
      </c>
      <c r="C93" s="16" t="s">
        <v>545</v>
      </c>
      <c r="D93" s="16" t="s">
        <v>14</v>
      </c>
      <c r="E93" s="16" t="s">
        <v>249</v>
      </c>
      <c r="F93" s="11" t="s">
        <v>250</v>
      </c>
      <c r="G93" s="17">
        <v>44474</v>
      </c>
      <c r="H93" s="16" t="s">
        <v>34</v>
      </c>
      <c r="I93" s="16" t="s">
        <v>775</v>
      </c>
      <c r="J93" s="16" t="s">
        <v>222</v>
      </c>
      <c r="K93" s="16" t="s">
        <v>776</v>
      </c>
      <c r="L93" s="18">
        <v>45601</v>
      </c>
      <c r="M93" s="18">
        <v>45784</v>
      </c>
      <c r="N93" s="16" t="s">
        <v>258</v>
      </c>
      <c r="O93" s="16" t="s">
        <v>259</v>
      </c>
      <c r="P93" s="16" t="s">
        <v>259</v>
      </c>
      <c r="Q93" s="16" t="s">
        <v>259</v>
      </c>
      <c r="R93" s="16" t="s">
        <v>259</v>
      </c>
      <c r="S93" s="16" t="s">
        <v>260</v>
      </c>
      <c r="T93" s="16" t="s">
        <v>259</v>
      </c>
      <c r="U93" s="16" t="s">
        <v>261</v>
      </c>
      <c r="V93" s="19" t="s">
        <v>777</v>
      </c>
    </row>
    <row r="94" spans="1:22" ht="114.75" hidden="1" x14ac:dyDescent="0.25">
      <c r="A94" s="16" t="s">
        <v>267</v>
      </c>
      <c r="B94" s="16" t="s">
        <v>318</v>
      </c>
      <c r="C94" s="16" t="s">
        <v>596</v>
      </c>
      <c r="D94" s="16" t="s">
        <v>14</v>
      </c>
      <c r="E94" s="16" t="s">
        <v>249</v>
      </c>
      <c r="F94" s="11" t="s">
        <v>250</v>
      </c>
      <c r="G94" s="17">
        <v>44474</v>
      </c>
      <c r="H94" s="16" t="s">
        <v>34</v>
      </c>
      <c r="I94" s="16" t="s">
        <v>778</v>
      </c>
      <c r="J94" s="16" t="s">
        <v>222</v>
      </c>
      <c r="K94" s="16" t="s">
        <v>779</v>
      </c>
      <c r="L94" s="18">
        <v>45643</v>
      </c>
      <c r="M94" s="18">
        <v>45826</v>
      </c>
      <c r="N94" s="16" t="s">
        <v>258</v>
      </c>
      <c r="O94" s="16" t="s">
        <v>259</v>
      </c>
      <c r="P94" s="16" t="s">
        <v>259</v>
      </c>
      <c r="Q94" s="16" t="s">
        <v>259</v>
      </c>
      <c r="R94" s="16" t="s">
        <v>259</v>
      </c>
      <c r="S94" s="16" t="s">
        <v>260</v>
      </c>
      <c r="T94" s="16" t="s">
        <v>259</v>
      </c>
      <c r="U94" s="16" t="s">
        <v>261</v>
      </c>
      <c r="V94" s="19" t="s">
        <v>780</v>
      </c>
    </row>
    <row r="95" spans="1:22" ht="114.75" hidden="1" x14ac:dyDescent="0.25">
      <c r="A95" s="16" t="s">
        <v>267</v>
      </c>
      <c r="B95" s="16" t="s">
        <v>318</v>
      </c>
      <c r="C95" s="16" t="s">
        <v>590</v>
      </c>
      <c r="D95" s="16" t="s">
        <v>14</v>
      </c>
      <c r="E95" s="16" t="s">
        <v>249</v>
      </c>
      <c r="F95" s="11" t="s">
        <v>250</v>
      </c>
      <c r="G95" s="17">
        <v>44474</v>
      </c>
      <c r="H95" s="16" t="s">
        <v>34</v>
      </c>
      <c r="I95" s="16" t="s">
        <v>781</v>
      </c>
      <c r="J95" s="16" t="s">
        <v>222</v>
      </c>
      <c r="K95" s="16" t="s">
        <v>782</v>
      </c>
      <c r="L95" s="18">
        <v>45639</v>
      </c>
      <c r="M95" s="18">
        <v>45760</v>
      </c>
      <c r="N95" s="16" t="s">
        <v>258</v>
      </c>
      <c r="O95" s="16" t="s">
        <v>259</v>
      </c>
      <c r="P95" s="16" t="s">
        <v>259</v>
      </c>
      <c r="Q95" s="16" t="s">
        <v>259</v>
      </c>
      <c r="R95" s="16" t="s">
        <v>259</v>
      </c>
      <c r="S95" s="16" t="s">
        <v>260</v>
      </c>
      <c r="T95" s="16" t="s">
        <v>259</v>
      </c>
      <c r="U95" s="16" t="s">
        <v>261</v>
      </c>
      <c r="V95" s="19" t="s">
        <v>783</v>
      </c>
    </row>
    <row r="96" spans="1:22" ht="75" hidden="1" x14ac:dyDescent="0.25">
      <c r="A96" s="16" t="s">
        <v>282</v>
      </c>
      <c r="B96" s="16" t="s">
        <v>236</v>
      </c>
      <c r="C96" s="16" t="s">
        <v>446</v>
      </c>
      <c r="D96" s="16" t="s">
        <v>14</v>
      </c>
      <c r="E96" s="16" t="s">
        <v>784</v>
      </c>
      <c r="F96" s="11" t="s">
        <v>785</v>
      </c>
      <c r="G96" s="17">
        <v>45644</v>
      </c>
      <c r="H96" s="16" t="s">
        <v>32</v>
      </c>
      <c r="I96" s="16" t="s">
        <v>786</v>
      </c>
      <c r="J96" s="16" t="s">
        <v>222</v>
      </c>
      <c r="K96" s="16" t="s">
        <v>787</v>
      </c>
      <c r="L96" s="18">
        <v>45670</v>
      </c>
      <c r="M96" s="18">
        <v>45900</v>
      </c>
      <c r="N96" s="16" t="s">
        <v>788</v>
      </c>
      <c r="O96" s="16"/>
      <c r="P96" s="16"/>
      <c r="Q96" s="16" t="s">
        <v>259</v>
      </c>
      <c r="R96" s="16"/>
      <c r="S96" s="16"/>
      <c r="T96" s="16"/>
      <c r="U96" s="16" t="s">
        <v>308</v>
      </c>
      <c r="V96" s="19" t="s">
        <v>789</v>
      </c>
    </row>
    <row r="97" spans="1:22" ht="114.75" hidden="1" x14ac:dyDescent="0.25">
      <c r="A97" s="16" t="s">
        <v>267</v>
      </c>
      <c r="B97" s="16" t="s">
        <v>318</v>
      </c>
      <c r="C97" s="16" t="s">
        <v>558</v>
      </c>
      <c r="D97" s="16" t="s">
        <v>14</v>
      </c>
      <c r="E97" s="16" t="s">
        <v>249</v>
      </c>
      <c r="F97" s="11" t="s">
        <v>250</v>
      </c>
      <c r="G97" s="17">
        <v>44474</v>
      </c>
      <c r="H97" s="16" t="s">
        <v>34</v>
      </c>
      <c r="I97" s="16" t="s">
        <v>790</v>
      </c>
      <c r="J97" s="16" t="s">
        <v>222</v>
      </c>
      <c r="K97" s="16" t="s">
        <v>791</v>
      </c>
      <c r="L97" s="18">
        <v>45692</v>
      </c>
      <c r="M97" s="18">
        <v>45874</v>
      </c>
      <c r="N97" s="16" t="s">
        <v>258</v>
      </c>
      <c r="O97" s="16" t="s">
        <v>259</v>
      </c>
      <c r="P97" s="16" t="s">
        <v>259</v>
      </c>
      <c r="Q97" s="16" t="s">
        <v>259</v>
      </c>
      <c r="R97" s="16" t="s">
        <v>259</v>
      </c>
      <c r="S97" s="16" t="s">
        <v>260</v>
      </c>
      <c r="T97" s="16" t="s">
        <v>259</v>
      </c>
      <c r="U97" s="16" t="s">
        <v>261</v>
      </c>
      <c r="V97" s="19" t="s">
        <v>792</v>
      </c>
    </row>
    <row r="98" spans="1:22" ht="114.75" hidden="1" x14ac:dyDescent="0.25">
      <c r="A98" s="16" t="s">
        <v>267</v>
      </c>
      <c r="B98" s="16" t="s">
        <v>318</v>
      </c>
      <c r="C98" s="16" t="s">
        <v>793</v>
      </c>
      <c r="D98" s="16" t="s">
        <v>14</v>
      </c>
      <c r="E98" s="16" t="s">
        <v>249</v>
      </c>
      <c r="F98" s="11" t="s">
        <v>250</v>
      </c>
      <c r="G98" s="17">
        <v>44474</v>
      </c>
      <c r="H98" s="16" t="s">
        <v>295</v>
      </c>
      <c r="I98" s="16" t="s">
        <v>794</v>
      </c>
      <c r="J98" s="16" t="s">
        <v>222</v>
      </c>
      <c r="K98" s="16" t="s">
        <v>795</v>
      </c>
      <c r="L98" s="18">
        <v>45692</v>
      </c>
      <c r="M98" s="18">
        <v>45813</v>
      </c>
      <c r="N98" s="16" t="s">
        <v>258</v>
      </c>
      <c r="O98" s="16" t="s">
        <v>259</v>
      </c>
      <c r="P98" s="16" t="s">
        <v>259</v>
      </c>
      <c r="Q98" s="16" t="s">
        <v>259</v>
      </c>
      <c r="R98" s="16" t="s">
        <v>259</v>
      </c>
      <c r="S98" s="16" t="s">
        <v>260</v>
      </c>
      <c r="T98" s="16" t="s">
        <v>259</v>
      </c>
      <c r="U98" s="16" t="s">
        <v>261</v>
      </c>
      <c r="V98" s="19" t="s">
        <v>796</v>
      </c>
    </row>
    <row r="99" spans="1:22" ht="102" x14ac:dyDescent="0.25">
      <c r="A99" s="16" t="s">
        <v>267</v>
      </c>
      <c r="B99" s="16" t="s">
        <v>318</v>
      </c>
      <c r="C99" s="16" t="s">
        <v>556</v>
      </c>
      <c r="D99" s="16" t="s">
        <v>14</v>
      </c>
      <c r="E99" s="16" t="s">
        <v>249</v>
      </c>
      <c r="F99" s="11" t="s">
        <v>250</v>
      </c>
      <c r="G99" s="17">
        <v>44474</v>
      </c>
      <c r="H99" s="16" t="s">
        <v>34</v>
      </c>
      <c r="I99" s="16" t="s">
        <v>812</v>
      </c>
      <c r="J99" s="16" t="s">
        <v>221</v>
      </c>
      <c r="K99" s="16" t="s">
        <v>813</v>
      </c>
      <c r="L99" s="18">
        <v>45729</v>
      </c>
      <c r="M99" s="18">
        <v>45930</v>
      </c>
      <c r="N99" s="16" t="s">
        <v>258</v>
      </c>
      <c r="O99" s="16" t="s">
        <v>259</v>
      </c>
      <c r="P99" s="16" t="s">
        <v>259</v>
      </c>
      <c r="Q99" s="16" t="s">
        <v>259</v>
      </c>
      <c r="R99" s="16" t="s">
        <v>259</v>
      </c>
      <c r="S99" s="16" t="s">
        <v>260</v>
      </c>
      <c r="T99" s="16" t="s">
        <v>259</v>
      </c>
      <c r="U99" s="16" t="s">
        <v>261</v>
      </c>
      <c r="V99" s="19" t="s">
        <v>814</v>
      </c>
    </row>
    <row r="100" spans="1:22" ht="114.75" hidden="1" x14ac:dyDescent="0.25">
      <c r="A100" s="16" t="s">
        <v>267</v>
      </c>
      <c r="B100" s="16" t="s">
        <v>318</v>
      </c>
      <c r="C100" s="6" t="s">
        <v>797</v>
      </c>
      <c r="D100" s="16" t="s">
        <v>14</v>
      </c>
      <c r="E100" s="16" t="s">
        <v>249</v>
      </c>
      <c r="F100" s="11" t="s">
        <v>250</v>
      </c>
      <c r="G100" s="17">
        <v>44474</v>
      </c>
      <c r="H100" s="16" t="s">
        <v>295</v>
      </c>
      <c r="I100" s="6" t="s">
        <v>798</v>
      </c>
      <c r="J100" s="16" t="s">
        <v>222</v>
      </c>
      <c r="K100" s="16" t="s">
        <v>799</v>
      </c>
      <c r="L100" s="18">
        <v>45706</v>
      </c>
      <c r="M100" s="18">
        <v>45824</v>
      </c>
      <c r="N100" s="16" t="s">
        <v>258</v>
      </c>
      <c r="O100" s="16" t="s">
        <v>259</v>
      </c>
      <c r="P100" s="16" t="s">
        <v>259</v>
      </c>
      <c r="Q100" s="16" t="s">
        <v>259</v>
      </c>
      <c r="R100" s="16" t="s">
        <v>259</v>
      </c>
      <c r="S100" s="16" t="s">
        <v>260</v>
      </c>
      <c r="T100" s="16" t="s">
        <v>259</v>
      </c>
      <c r="U100" s="16" t="s">
        <v>261</v>
      </c>
      <c r="V100" s="38" t="s">
        <v>800</v>
      </c>
    </row>
    <row r="101" spans="1:22" ht="255" hidden="1" x14ac:dyDescent="0.25">
      <c r="A101" s="6" t="s">
        <v>282</v>
      </c>
      <c r="B101" s="6" t="s">
        <v>236</v>
      </c>
      <c r="C101" s="6" t="s">
        <v>446</v>
      </c>
      <c r="D101" s="6" t="s">
        <v>724</v>
      </c>
      <c r="E101" s="6" t="s">
        <v>801</v>
      </c>
      <c r="F101" s="6" t="s">
        <v>725</v>
      </c>
      <c r="G101" s="32">
        <v>45743</v>
      </c>
      <c r="H101" s="6" t="s">
        <v>31</v>
      </c>
      <c r="I101" s="6" t="s">
        <v>803</v>
      </c>
      <c r="J101" s="6" t="s">
        <v>222</v>
      </c>
      <c r="K101" s="6" t="s">
        <v>725</v>
      </c>
      <c r="L101" s="33">
        <v>45744</v>
      </c>
      <c r="M101" s="33">
        <v>45810</v>
      </c>
      <c r="N101" s="6" t="s">
        <v>727</v>
      </c>
      <c r="P101" s="6" t="s">
        <v>259</v>
      </c>
      <c r="V101" s="38" t="s">
        <v>804</v>
      </c>
    </row>
    <row r="102" spans="1:22" ht="153" x14ac:dyDescent="0.25">
      <c r="A102" s="16" t="s">
        <v>283</v>
      </c>
      <c r="B102" s="16" t="s">
        <v>237</v>
      </c>
      <c r="C102" s="16" t="s">
        <v>526</v>
      </c>
      <c r="D102" s="16" t="s">
        <v>14</v>
      </c>
      <c r="E102" s="16" t="s">
        <v>810</v>
      </c>
      <c r="F102" s="11" t="s">
        <v>763</v>
      </c>
      <c r="G102" s="17">
        <v>45754</v>
      </c>
      <c r="H102" s="16" t="s">
        <v>34</v>
      </c>
      <c r="I102" s="16" t="s">
        <v>810</v>
      </c>
      <c r="J102" s="16" t="s">
        <v>221</v>
      </c>
      <c r="K102" s="16" t="s">
        <v>764</v>
      </c>
      <c r="L102" s="18">
        <v>45768</v>
      </c>
      <c r="M102" s="18">
        <v>45982</v>
      </c>
      <c r="N102" s="16" t="s">
        <v>765</v>
      </c>
      <c r="O102" s="16"/>
      <c r="P102" s="16"/>
      <c r="Q102" s="16" t="s">
        <v>259</v>
      </c>
      <c r="R102" s="16"/>
      <c r="S102" s="16"/>
      <c r="T102" s="16"/>
      <c r="U102" s="16" t="s">
        <v>325</v>
      </c>
      <c r="V102" s="19" t="s">
        <v>811</v>
      </c>
    </row>
    <row r="103" spans="1:22" ht="76.5" x14ac:dyDescent="0.25">
      <c r="A103" s="16" t="s">
        <v>283</v>
      </c>
      <c r="B103" s="16" t="s">
        <v>237</v>
      </c>
      <c r="C103" s="16" t="s">
        <v>526</v>
      </c>
      <c r="D103" s="16" t="s">
        <v>14</v>
      </c>
      <c r="E103" s="16" t="s">
        <v>826</v>
      </c>
      <c r="F103" s="11" t="s">
        <v>825</v>
      </c>
      <c r="G103" s="17">
        <v>45811</v>
      </c>
      <c r="H103" s="16" t="s">
        <v>34</v>
      </c>
      <c r="I103" s="16" t="s">
        <v>827</v>
      </c>
      <c r="J103" s="16" t="s">
        <v>221</v>
      </c>
      <c r="K103" s="16" t="s">
        <v>370</v>
      </c>
      <c r="L103" s="18">
        <v>45931</v>
      </c>
      <c r="M103" s="18">
        <v>45992</v>
      </c>
      <c r="N103" s="16" t="s">
        <v>767</v>
      </c>
      <c r="O103" s="16" t="s">
        <v>259</v>
      </c>
      <c r="P103" s="16" t="s">
        <v>259</v>
      </c>
      <c r="Q103" s="16" t="s">
        <v>259</v>
      </c>
      <c r="R103" s="16" t="s">
        <v>259</v>
      </c>
      <c r="S103" s="16" t="s">
        <v>259</v>
      </c>
      <c r="T103" s="16"/>
      <c r="U103" s="16" t="s">
        <v>325</v>
      </c>
      <c r="V103" s="19" t="s">
        <v>828</v>
      </c>
    </row>
    <row r="104" spans="1:22" ht="191.25" hidden="1" x14ac:dyDescent="0.25">
      <c r="A104" s="16" t="s">
        <v>283</v>
      </c>
      <c r="B104" s="16" t="s">
        <v>237</v>
      </c>
      <c r="C104" s="16" t="s">
        <v>454</v>
      </c>
      <c r="D104" s="16" t="s">
        <v>14</v>
      </c>
      <c r="E104" s="16" t="s">
        <v>829</v>
      </c>
      <c r="F104" s="11" t="s">
        <v>830</v>
      </c>
      <c r="G104" s="17">
        <v>45821</v>
      </c>
      <c r="H104" s="16" t="s">
        <v>34</v>
      </c>
      <c r="I104" s="16" t="s">
        <v>831</v>
      </c>
      <c r="J104" s="16" t="s">
        <v>222</v>
      </c>
      <c r="K104" s="16" t="s">
        <v>832</v>
      </c>
      <c r="L104" s="18">
        <v>45822</v>
      </c>
      <c r="M104" s="18">
        <v>45869</v>
      </c>
      <c r="N104" s="16" t="s">
        <v>721</v>
      </c>
      <c r="O104" s="16"/>
      <c r="P104" s="16"/>
      <c r="Q104" s="16"/>
      <c r="R104" s="16" t="s">
        <v>259</v>
      </c>
      <c r="S104" s="16"/>
      <c r="T104" s="16"/>
      <c r="U104" s="16"/>
      <c r="V104" s="19" t="s">
        <v>833</v>
      </c>
    </row>
    <row r="105" spans="1:22" ht="178.5" hidden="1" x14ac:dyDescent="0.25">
      <c r="A105" s="16" t="s">
        <v>283</v>
      </c>
      <c r="B105" s="16" t="s">
        <v>237</v>
      </c>
      <c r="C105" s="16" t="s">
        <v>512</v>
      </c>
      <c r="D105" s="16" t="s">
        <v>14</v>
      </c>
      <c r="E105" s="16" t="s">
        <v>644</v>
      </c>
      <c r="F105" s="11" t="s">
        <v>836</v>
      </c>
      <c r="G105" s="17">
        <v>45825</v>
      </c>
      <c r="H105" s="16" t="s">
        <v>34</v>
      </c>
      <c r="I105" s="16" t="s">
        <v>646</v>
      </c>
      <c r="J105" s="16" t="s">
        <v>222</v>
      </c>
      <c r="K105" s="16" t="s">
        <v>835</v>
      </c>
      <c r="L105" s="18">
        <v>45825</v>
      </c>
      <c r="M105" s="18">
        <v>45852</v>
      </c>
      <c r="N105" s="16" t="s">
        <v>648</v>
      </c>
      <c r="O105" s="16" t="s">
        <v>259</v>
      </c>
      <c r="P105" s="16"/>
      <c r="Q105" s="16" t="s">
        <v>259</v>
      </c>
      <c r="R105" s="16" t="s">
        <v>259</v>
      </c>
      <c r="S105" s="16"/>
      <c r="T105" s="16"/>
      <c r="U105" s="16" t="s">
        <v>649</v>
      </c>
      <c r="V105" s="19" t="s">
        <v>834</v>
      </c>
    </row>
    <row r="106" spans="1:22" ht="90" hidden="1" x14ac:dyDescent="0.25">
      <c r="A106" s="16" t="s">
        <v>282</v>
      </c>
      <c r="B106" s="16" t="s">
        <v>318</v>
      </c>
      <c r="C106" s="16" t="s">
        <v>446</v>
      </c>
      <c r="D106" s="16" t="s">
        <v>275</v>
      </c>
      <c r="E106" s="16" t="s">
        <v>729</v>
      </c>
      <c r="F106" s="11" t="s">
        <v>732</v>
      </c>
      <c r="G106" s="17">
        <v>45512</v>
      </c>
      <c r="H106" s="16" t="s">
        <v>31</v>
      </c>
      <c r="I106" s="16" t="s">
        <v>730</v>
      </c>
      <c r="J106" s="16" t="s">
        <v>222</v>
      </c>
      <c r="K106" s="16" t="s">
        <v>837</v>
      </c>
      <c r="L106" s="18">
        <v>45845</v>
      </c>
      <c r="M106" s="18">
        <v>45890</v>
      </c>
      <c r="N106" s="16" t="s">
        <v>733</v>
      </c>
      <c r="O106" s="16"/>
      <c r="P106" s="16"/>
      <c r="Q106" s="16" t="s">
        <v>259</v>
      </c>
      <c r="R106" s="16"/>
      <c r="S106" s="16"/>
      <c r="T106" s="16"/>
      <c r="U106" s="16" t="s">
        <v>734</v>
      </c>
      <c r="V106" s="19" t="s">
        <v>838</v>
      </c>
    </row>
  </sheetData>
  <sheetProtection algorithmName="SHA-512" hashValue="7xiAZ8v5f5a5/pkvkf275I6oDWZcxiL262HFnxiJrLvu4zOvXxq+SmraWB2Z87UOL2r7ZlWIu5isLpg0Ah8gxA==" saltValue="WKyTtQofV7JhlWmMH1AuWA==" spinCount="100000" sheet="1" autoFilter="0"/>
  <autoFilter ref="A3:V106">
    <filterColumn colId="9">
      <filters>
        <filter val="Abierta"/>
      </filters>
    </filterColumn>
  </autoFilter>
  <dataConsolidate/>
  <conditionalFormatting sqref="J4">
    <cfRule type="colorScale" priority="799">
      <colorScale>
        <cfvo type="formula" val="&quot;Abierta&quot;"/>
        <cfvo type="formula" val="&quot;Pendiente de publicación&quot;"/>
        <cfvo type="formula" val="&quot;Cerrado&quot;"/>
        <color rgb="FFF8696B"/>
        <color rgb="FFFFEB84"/>
        <color rgb="FF63BE7B"/>
      </colorScale>
    </cfRule>
  </conditionalFormatting>
  <conditionalFormatting sqref="K27 D27:D29 K30:K32 O30:O32 S30:T32 S34 U34:V34 A39:O40 S39:V40 R47:V47 S48:V49 R50:V52 S53:V57 A30:D32 A33:O36 A51:N52 A53:O57 A61:N61 A62:O63 R42:V45 A43:H43 J43:O43 A64:N64 A44:O50 S46:V46 A65:O65 A66:E68 E69:E70 G69:G70 I69:J70 L69:O70 S69:T70 V69:V70 A71:O71 R71:V71 A73:N73 A74:H75 J74:N75 A4:V4 A76:N76 R73:V75 T76:V76 S81:V81 R82:V82 S83:V83 R84:V84 A81:O87 A88:N88 S85:V87 T88:V88 R89:V89 A89:O89 R41 T41:V41 A41:N42 A6:O26 R6:V26 R33:V33 C100 I100 V100 A101:O101 Q101:V101 G66:O68 R61:V68 R35:V36 A38:N38 P6:Q36 P38:Q76 R38:V38 A107:V417 P81:Q89">
    <cfRule type="expression" dxfId="417" priority="798">
      <formula>$J4="Abierta"</formula>
    </cfRule>
  </conditionalFormatting>
  <conditionalFormatting sqref="K27 D27:D29 K30:K32 O30:O32 S30:T32 S34 U34:V34 A39:O40 S39:V40 R47:V47 S48:V49 R50:V52 S53:V57 A30:D32 A33:O36 A51:N52 A53:O57 A61:N61 A62:O63 R42:V45 A43:H43 J43:O43 A64:N64 A44:O50 S46:V46 A65:O65 A66:E68 E69:E70 G69:G70 I69:J70 L69:O70 S69:T70 V69:V70 A71:O71 R71:V71 A73:N73 A74:H75 J74:N75 A4:V4 A76:N76 R73:V75 T76:V76 S81:V81 R82:V82 S83:V83 R84:V84 A81:O87 A88:N88 S85:V87 T88:V88 R89:V89 A89:O89 R41 T41:V41 A41:N42 A6:O26 R6:V26 R33:V33 C100 I100 V100 A101:O101 Q101:V101 G66:O68 R61:V68 R35:V36 A38:N38 P6:Q36 P38:Q76 R38:V38 A107:V480 P81:Q89">
    <cfRule type="expression" dxfId="416" priority="797">
      <formula>$J4="Cerrada"</formula>
    </cfRule>
  </conditionalFormatting>
  <conditionalFormatting sqref="A27">
    <cfRule type="expression" dxfId="415" priority="796">
      <formula>$J27="Abierta"</formula>
    </cfRule>
  </conditionalFormatting>
  <conditionalFormatting sqref="A27">
    <cfRule type="expression" dxfId="414" priority="795">
      <formula>$J27="Cerrada"</formula>
    </cfRule>
  </conditionalFormatting>
  <conditionalFormatting sqref="B27">
    <cfRule type="expression" dxfId="413" priority="794">
      <formula>$J27="Abierta"</formula>
    </cfRule>
  </conditionalFormatting>
  <conditionalFormatting sqref="B27">
    <cfRule type="expression" dxfId="412" priority="793">
      <formula>$J27="Cerrada"</formula>
    </cfRule>
  </conditionalFormatting>
  <conditionalFormatting sqref="E27">
    <cfRule type="expression" dxfId="411" priority="790">
      <formula>$J27="Abierta"</formula>
    </cfRule>
  </conditionalFormatting>
  <conditionalFormatting sqref="E27">
    <cfRule type="expression" dxfId="410" priority="789">
      <formula>$J27="Cerrada"</formula>
    </cfRule>
  </conditionalFormatting>
  <conditionalFormatting sqref="F27">
    <cfRule type="expression" dxfId="409" priority="788">
      <formula>$J27="Abierta"</formula>
    </cfRule>
  </conditionalFormatting>
  <conditionalFormatting sqref="F27">
    <cfRule type="expression" dxfId="408" priority="787">
      <formula>$J27="Cerrada"</formula>
    </cfRule>
  </conditionalFormatting>
  <conditionalFormatting sqref="G27">
    <cfRule type="expression" dxfId="407" priority="786">
      <formula>$J27="Abierta"</formula>
    </cfRule>
  </conditionalFormatting>
  <conditionalFormatting sqref="G27">
    <cfRule type="expression" dxfId="406" priority="785">
      <formula>$J27="Cerrada"</formula>
    </cfRule>
  </conditionalFormatting>
  <conditionalFormatting sqref="H27">
    <cfRule type="expression" dxfId="405" priority="784">
      <formula>$J27="Abierta"</formula>
    </cfRule>
  </conditionalFormatting>
  <conditionalFormatting sqref="H27">
    <cfRule type="expression" dxfId="404" priority="783">
      <formula>$J27="Cerrada"</formula>
    </cfRule>
  </conditionalFormatting>
  <conditionalFormatting sqref="I27">
    <cfRule type="expression" dxfId="403" priority="782">
      <formula>$J27="Abierta"</formula>
    </cfRule>
  </conditionalFormatting>
  <conditionalFormatting sqref="I27">
    <cfRule type="expression" dxfId="402" priority="781">
      <formula>$J27="Cerrada"</formula>
    </cfRule>
  </conditionalFormatting>
  <conditionalFormatting sqref="J27">
    <cfRule type="expression" dxfId="401" priority="780">
      <formula>$J27="Abierta"</formula>
    </cfRule>
  </conditionalFormatting>
  <conditionalFormatting sqref="J27">
    <cfRule type="expression" dxfId="400" priority="779">
      <formula>$J27="Cerrada"</formula>
    </cfRule>
  </conditionalFormatting>
  <conditionalFormatting sqref="L27">
    <cfRule type="expression" dxfId="399" priority="778">
      <formula>$J27="Abierta"</formula>
    </cfRule>
  </conditionalFormatting>
  <conditionalFormatting sqref="L27">
    <cfRule type="expression" dxfId="398" priority="777">
      <formula>$J27="Cerrada"</formula>
    </cfRule>
  </conditionalFormatting>
  <conditionalFormatting sqref="M27">
    <cfRule type="expression" dxfId="397" priority="776">
      <formula>$J27="Abierta"</formula>
    </cfRule>
  </conditionalFormatting>
  <conditionalFormatting sqref="M27">
    <cfRule type="expression" dxfId="396" priority="775">
      <formula>$J27="Cerrada"</formula>
    </cfRule>
  </conditionalFormatting>
  <conditionalFormatting sqref="N27">
    <cfRule type="expression" dxfId="395" priority="774">
      <formula>$J27="Abierta"</formula>
    </cfRule>
  </conditionalFormatting>
  <conditionalFormatting sqref="N27">
    <cfRule type="expression" dxfId="394" priority="773">
      <formula>$J27="Cerrada"</formula>
    </cfRule>
  </conditionalFormatting>
  <conditionalFormatting sqref="O27">
    <cfRule type="expression" dxfId="393" priority="772">
      <formula>$J27="Abierta"</formula>
    </cfRule>
  </conditionalFormatting>
  <conditionalFormatting sqref="O27">
    <cfRule type="expression" dxfId="392" priority="771">
      <formula>$J27="Cerrada"</formula>
    </cfRule>
  </conditionalFormatting>
  <conditionalFormatting sqref="R27">
    <cfRule type="expression" dxfId="391" priority="768">
      <formula>$J27="Abierta"</formula>
    </cfRule>
  </conditionalFormatting>
  <conditionalFormatting sqref="R27">
    <cfRule type="expression" dxfId="390" priority="767">
      <formula>$J27="Cerrada"</formula>
    </cfRule>
  </conditionalFormatting>
  <conditionalFormatting sqref="S27">
    <cfRule type="expression" dxfId="389" priority="764">
      <formula>$J27="Abierta"</formula>
    </cfRule>
  </conditionalFormatting>
  <conditionalFormatting sqref="S27">
    <cfRule type="expression" dxfId="388" priority="763">
      <formula>$J27="Cerrada"</formula>
    </cfRule>
  </conditionalFormatting>
  <conditionalFormatting sqref="T27">
    <cfRule type="expression" dxfId="387" priority="762">
      <formula>$J27="Abierta"</formula>
    </cfRule>
  </conditionalFormatting>
  <conditionalFormatting sqref="T27">
    <cfRule type="expression" dxfId="386" priority="761">
      <formula>$J27="Cerrada"</formula>
    </cfRule>
  </conditionalFormatting>
  <conditionalFormatting sqref="U27">
    <cfRule type="expression" dxfId="385" priority="760">
      <formula>$J27="Abierta"</formula>
    </cfRule>
  </conditionalFormatting>
  <conditionalFormatting sqref="U27">
    <cfRule type="expression" dxfId="384" priority="759">
      <formula>$J27="Cerrada"</formula>
    </cfRule>
  </conditionalFormatting>
  <conditionalFormatting sqref="V27">
    <cfRule type="expression" dxfId="383" priority="758">
      <formula>$J27="Abierta"</formula>
    </cfRule>
  </conditionalFormatting>
  <conditionalFormatting sqref="V27">
    <cfRule type="expression" dxfId="382" priority="757">
      <formula>$J27="Cerrada"</formula>
    </cfRule>
  </conditionalFormatting>
  <conditionalFormatting sqref="A28">
    <cfRule type="expression" dxfId="381" priority="756">
      <formula>$J28="Abierta"</formula>
    </cfRule>
  </conditionalFormatting>
  <conditionalFormatting sqref="A28">
    <cfRule type="expression" dxfId="380" priority="755">
      <formula>$J28="Cerrada"</formula>
    </cfRule>
  </conditionalFormatting>
  <conditionalFormatting sqref="B28">
    <cfRule type="expression" dxfId="379" priority="754">
      <formula>$J28="Abierta"</formula>
    </cfRule>
  </conditionalFormatting>
  <conditionalFormatting sqref="B28">
    <cfRule type="expression" dxfId="378" priority="753">
      <formula>$J28="Cerrada"</formula>
    </cfRule>
  </conditionalFormatting>
  <conditionalFormatting sqref="E28">
    <cfRule type="expression" dxfId="377" priority="750">
      <formula>$J28="Abierta"</formula>
    </cfRule>
  </conditionalFormatting>
  <conditionalFormatting sqref="E28">
    <cfRule type="expression" dxfId="376" priority="749">
      <formula>$J28="Cerrada"</formula>
    </cfRule>
  </conditionalFormatting>
  <conditionalFormatting sqref="F28">
    <cfRule type="expression" dxfId="375" priority="748">
      <formula>$J28="Abierta"</formula>
    </cfRule>
  </conditionalFormatting>
  <conditionalFormatting sqref="F28">
    <cfRule type="expression" dxfId="374" priority="747">
      <formula>$J28="Cerrada"</formula>
    </cfRule>
  </conditionalFormatting>
  <conditionalFormatting sqref="G28">
    <cfRule type="expression" dxfId="373" priority="746">
      <formula>$J28="Abierta"</formula>
    </cfRule>
  </conditionalFormatting>
  <conditionalFormatting sqref="G28">
    <cfRule type="expression" dxfId="372" priority="745">
      <formula>$J28="Cerrada"</formula>
    </cfRule>
  </conditionalFormatting>
  <conditionalFormatting sqref="H28">
    <cfRule type="expression" dxfId="371" priority="744">
      <formula>$J28="Abierta"</formula>
    </cfRule>
  </conditionalFormatting>
  <conditionalFormatting sqref="H28">
    <cfRule type="expression" dxfId="370" priority="743">
      <formula>$J28="Cerrada"</formula>
    </cfRule>
  </conditionalFormatting>
  <conditionalFormatting sqref="I28">
    <cfRule type="expression" dxfId="369" priority="742">
      <formula>$J28="Abierta"</formula>
    </cfRule>
  </conditionalFormatting>
  <conditionalFormatting sqref="I28">
    <cfRule type="expression" dxfId="368" priority="741">
      <formula>$J28="Cerrada"</formula>
    </cfRule>
  </conditionalFormatting>
  <conditionalFormatting sqref="J28">
    <cfRule type="expression" dxfId="367" priority="740">
      <formula>$J28="Abierta"</formula>
    </cfRule>
  </conditionalFormatting>
  <conditionalFormatting sqref="J28">
    <cfRule type="expression" dxfId="366" priority="739">
      <formula>$J28="Cerrada"</formula>
    </cfRule>
  </conditionalFormatting>
  <conditionalFormatting sqref="K28">
    <cfRule type="expression" dxfId="365" priority="738">
      <formula>$J28="Abierta"</formula>
    </cfRule>
  </conditionalFormatting>
  <conditionalFormatting sqref="K28">
    <cfRule type="expression" dxfId="364" priority="737">
      <formula>$J28="Cerrada"</formula>
    </cfRule>
  </conditionalFormatting>
  <conditionalFormatting sqref="L28">
    <cfRule type="expression" dxfId="363" priority="736">
      <formula>$J28="Abierta"</formula>
    </cfRule>
  </conditionalFormatting>
  <conditionalFormatting sqref="L28">
    <cfRule type="expression" dxfId="362" priority="735">
      <formula>$J28="Cerrada"</formula>
    </cfRule>
  </conditionalFormatting>
  <conditionalFormatting sqref="M28">
    <cfRule type="expression" dxfId="361" priority="734">
      <formula>$J28="Abierta"</formula>
    </cfRule>
  </conditionalFormatting>
  <conditionalFormatting sqref="M28">
    <cfRule type="expression" dxfId="360" priority="733">
      <formula>$J28="Cerrada"</formula>
    </cfRule>
  </conditionalFormatting>
  <conditionalFormatting sqref="N28">
    <cfRule type="expression" dxfId="359" priority="732">
      <formula>$J28="Abierta"</formula>
    </cfRule>
  </conditionalFormatting>
  <conditionalFormatting sqref="N28">
    <cfRule type="expression" dxfId="358" priority="731">
      <formula>$J28="Cerrada"</formula>
    </cfRule>
  </conditionalFormatting>
  <conditionalFormatting sqref="O28">
    <cfRule type="expression" dxfId="357" priority="730">
      <formula>$J28="Abierta"</formula>
    </cfRule>
  </conditionalFormatting>
  <conditionalFormatting sqref="O28">
    <cfRule type="expression" dxfId="356" priority="729">
      <formula>$J28="Cerrada"</formula>
    </cfRule>
  </conditionalFormatting>
  <conditionalFormatting sqref="S28">
    <cfRule type="expression" dxfId="355" priority="724">
      <formula>$J28="Abierta"</formula>
    </cfRule>
  </conditionalFormatting>
  <conditionalFormatting sqref="S28">
    <cfRule type="expression" dxfId="354" priority="723">
      <formula>$J28="Cerrada"</formula>
    </cfRule>
  </conditionalFormatting>
  <conditionalFormatting sqref="R28">
    <cfRule type="expression" dxfId="353" priority="722">
      <formula>$J28="Abierta"</formula>
    </cfRule>
  </conditionalFormatting>
  <conditionalFormatting sqref="R28">
    <cfRule type="expression" dxfId="352" priority="721">
      <formula>$J28="Cerrada"</formula>
    </cfRule>
  </conditionalFormatting>
  <conditionalFormatting sqref="T28">
    <cfRule type="expression" dxfId="351" priority="720">
      <formula>$J28="Abierta"</formula>
    </cfRule>
  </conditionalFormatting>
  <conditionalFormatting sqref="T28">
    <cfRule type="expression" dxfId="350" priority="719">
      <formula>$J28="Cerrada"</formula>
    </cfRule>
  </conditionalFormatting>
  <conditionalFormatting sqref="U28">
    <cfRule type="expression" dxfId="349" priority="718">
      <formula>$J28="Abierta"</formula>
    </cfRule>
  </conditionalFormatting>
  <conditionalFormatting sqref="U28">
    <cfRule type="expression" dxfId="348" priority="717">
      <formula>$J28="Cerrada"</formula>
    </cfRule>
  </conditionalFormatting>
  <conditionalFormatting sqref="V28">
    <cfRule type="expression" dxfId="347" priority="716">
      <formula>$J28="Abierta"</formula>
    </cfRule>
  </conditionalFormatting>
  <conditionalFormatting sqref="V28">
    <cfRule type="expression" dxfId="346" priority="715">
      <formula>$J28="Cerrada"</formula>
    </cfRule>
  </conditionalFormatting>
  <conditionalFormatting sqref="A29">
    <cfRule type="expression" dxfId="345" priority="714">
      <formula>$J29="Abierta"</formula>
    </cfRule>
  </conditionalFormatting>
  <conditionalFormatting sqref="A29">
    <cfRule type="expression" dxfId="344" priority="713">
      <formula>$J29="Cerrada"</formula>
    </cfRule>
  </conditionalFormatting>
  <conditionalFormatting sqref="B29">
    <cfRule type="expression" dxfId="343" priority="712">
      <formula>$J29="Abierta"</formula>
    </cfRule>
  </conditionalFormatting>
  <conditionalFormatting sqref="B29">
    <cfRule type="expression" dxfId="342" priority="711">
      <formula>$J29="Cerrada"</formula>
    </cfRule>
  </conditionalFormatting>
  <conditionalFormatting sqref="E29">
    <cfRule type="expression" dxfId="341" priority="708">
      <formula>$J29="Abierta"</formula>
    </cfRule>
  </conditionalFormatting>
  <conditionalFormatting sqref="E29">
    <cfRule type="expression" dxfId="340" priority="707">
      <formula>$J29="Cerrada"</formula>
    </cfRule>
  </conditionalFormatting>
  <conditionalFormatting sqref="F29">
    <cfRule type="expression" dxfId="339" priority="706">
      <formula>$J29="Abierta"</formula>
    </cfRule>
  </conditionalFormatting>
  <conditionalFormatting sqref="F29">
    <cfRule type="expression" dxfId="338" priority="705">
      <formula>$J29="Cerrada"</formula>
    </cfRule>
  </conditionalFormatting>
  <conditionalFormatting sqref="G29">
    <cfRule type="expression" dxfId="337" priority="704">
      <formula>$J29="Abierta"</formula>
    </cfRule>
  </conditionalFormatting>
  <conditionalFormatting sqref="G29">
    <cfRule type="expression" dxfId="336" priority="703">
      <formula>$J29="Cerrada"</formula>
    </cfRule>
  </conditionalFormatting>
  <conditionalFormatting sqref="H29">
    <cfRule type="expression" dxfId="335" priority="702">
      <formula>$J29="Abierta"</formula>
    </cfRule>
  </conditionalFormatting>
  <conditionalFormatting sqref="H29">
    <cfRule type="expression" dxfId="334" priority="701">
      <formula>$J29="Cerrada"</formula>
    </cfRule>
  </conditionalFormatting>
  <conditionalFormatting sqref="I29">
    <cfRule type="expression" dxfId="333" priority="700">
      <formula>$J29="Abierta"</formula>
    </cfRule>
  </conditionalFormatting>
  <conditionalFormatting sqref="I29">
    <cfRule type="expression" dxfId="332" priority="699">
      <formula>$J29="Cerrada"</formula>
    </cfRule>
  </conditionalFormatting>
  <conditionalFormatting sqref="J29">
    <cfRule type="expression" dxfId="331" priority="698">
      <formula>$J29="Abierta"</formula>
    </cfRule>
  </conditionalFormatting>
  <conditionalFormatting sqref="J29">
    <cfRule type="expression" dxfId="330" priority="697">
      <formula>$J29="Cerrada"</formula>
    </cfRule>
  </conditionalFormatting>
  <conditionalFormatting sqref="K29">
    <cfRule type="expression" dxfId="329" priority="696">
      <formula>$J29="Abierta"</formula>
    </cfRule>
  </conditionalFormatting>
  <conditionalFormatting sqref="K29">
    <cfRule type="expression" dxfId="328" priority="695">
      <formula>$J29="Cerrada"</formula>
    </cfRule>
  </conditionalFormatting>
  <conditionalFormatting sqref="L29">
    <cfRule type="expression" dxfId="327" priority="694">
      <formula>$J29="Abierta"</formula>
    </cfRule>
  </conditionalFormatting>
  <conditionalFormatting sqref="L29">
    <cfRule type="expression" dxfId="326" priority="693">
      <formula>$J29="Cerrada"</formula>
    </cfRule>
  </conditionalFormatting>
  <conditionalFormatting sqref="M29">
    <cfRule type="expression" dxfId="325" priority="692">
      <formula>$J29="Abierta"</formula>
    </cfRule>
  </conditionalFormatting>
  <conditionalFormatting sqref="M29">
    <cfRule type="expression" dxfId="324" priority="691">
      <formula>$J29="Cerrada"</formula>
    </cfRule>
  </conditionalFormatting>
  <conditionalFormatting sqref="N29">
    <cfRule type="expression" dxfId="323" priority="690">
      <formula>$J29="Abierta"</formula>
    </cfRule>
  </conditionalFormatting>
  <conditionalFormatting sqref="N29">
    <cfRule type="expression" dxfId="322" priority="689">
      <formula>$J29="Cerrada"</formula>
    </cfRule>
  </conditionalFormatting>
  <conditionalFormatting sqref="O29">
    <cfRule type="expression" dxfId="321" priority="688">
      <formula>$J29="Abierta"</formula>
    </cfRule>
  </conditionalFormatting>
  <conditionalFormatting sqref="O29">
    <cfRule type="expression" dxfId="320" priority="687">
      <formula>$J29="Cerrada"</formula>
    </cfRule>
  </conditionalFormatting>
  <conditionalFormatting sqref="R29">
    <cfRule type="expression" dxfId="319" priority="682">
      <formula>$J29="Abierta"</formula>
    </cfRule>
  </conditionalFormatting>
  <conditionalFormatting sqref="R29">
    <cfRule type="expression" dxfId="318" priority="681">
      <formula>$J29="Cerrada"</formula>
    </cfRule>
  </conditionalFormatting>
  <conditionalFormatting sqref="S29">
    <cfRule type="expression" dxfId="317" priority="680">
      <formula>$J29="Abierta"</formula>
    </cfRule>
  </conditionalFormatting>
  <conditionalFormatting sqref="S29">
    <cfRule type="expression" dxfId="316" priority="679">
      <formula>$J29="Cerrada"</formula>
    </cfRule>
  </conditionalFormatting>
  <conditionalFormatting sqref="T29">
    <cfRule type="expression" dxfId="315" priority="678">
      <formula>$J29="Abierta"</formula>
    </cfRule>
  </conditionalFormatting>
  <conditionalFormatting sqref="T29">
    <cfRule type="expression" dxfId="314" priority="677">
      <formula>$J29="Cerrada"</formula>
    </cfRule>
  </conditionalFormatting>
  <conditionalFormatting sqref="U29">
    <cfRule type="expression" dxfId="313" priority="676">
      <formula>$J29="Abierta"</formula>
    </cfRule>
  </conditionalFormatting>
  <conditionalFormatting sqref="U29">
    <cfRule type="expression" dxfId="312" priority="675">
      <formula>$J29="Cerrada"</formula>
    </cfRule>
  </conditionalFormatting>
  <conditionalFormatting sqref="V29">
    <cfRule type="expression" dxfId="311" priority="674">
      <formula>$J29="Abierta"</formula>
    </cfRule>
  </conditionalFormatting>
  <conditionalFormatting sqref="V29">
    <cfRule type="expression" dxfId="310" priority="673">
      <formula>$J29="Cerrada"</formula>
    </cfRule>
  </conditionalFormatting>
  <conditionalFormatting sqref="E30">
    <cfRule type="expression" dxfId="309" priority="672">
      <formula>$J30="Abierta"</formula>
    </cfRule>
  </conditionalFormatting>
  <conditionalFormatting sqref="E30">
    <cfRule type="expression" dxfId="308" priority="671">
      <formula>$J30="Cerrada"</formula>
    </cfRule>
  </conditionalFormatting>
  <conditionalFormatting sqref="F30">
    <cfRule type="expression" dxfId="307" priority="670">
      <formula>$J30="Abierta"</formula>
    </cfRule>
  </conditionalFormatting>
  <conditionalFormatting sqref="F30">
    <cfRule type="expression" dxfId="306" priority="669">
      <formula>$J30="Cerrada"</formula>
    </cfRule>
  </conditionalFormatting>
  <conditionalFormatting sqref="G30">
    <cfRule type="expression" dxfId="305" priority="668">
      <formula>$J30="Abierta"</formula>
    </cfRule>
  </conditionalFormatting>
  <conditionalFormatting sqref="G30">
    <cfRule type="expression" dxfId="304" priority="667">
      <formula>$J30="Cerrada"</formula>
    </cfRule>
  </conditionalFormatting>
  <conditionalFormatting sqref="H30">
    <cfRule type="expression" dxfId="303" priority="666">
      <formula>$J30="Abierta"</formula>
    </cfRule>
  </conditionalFormatting>
  <conditionalFormatting sqref="H30">
    <cfRule type="expression" dxfId="302" priority="665">
      <formula>$J30="Cerrada"</formula>
    </cfRule>
  </conditionalFormatting>
  <conditionalFormatting sqref="I30">
    <cfRule type="expression" dxfId="301" priority="664">
      <formula>$J30="Abierta"</formula>
    </cfRule>
  </conditionalFormatting>
  <conditionalFormatting sqref="I30">
    <cfRule type="expression" dxfId="300" priority="663">
      <formula>$J30="Cerrada"</formula>
    </cfRule>
  </conditionalFormatting>
  <conditionalFormatting sqref="J30">
    <cfRule type="expression" dxfId="299" priority="662">
      <formula>$J30="Abierta"</formula>
    </cfRule>
  </conditionalFormatting>
  <conditionalFormatting sqref="J30">
    <cfRule type="expression" dxfId="298" priority="661">
      <formula>$J30="Cerrada"</formula>
    </cfRule>
  </conditionalFormatting>
  <conditionalFormatting sqref="L30">
    <cfRule type="expression" dxfId="297" priority="660">
      <formula>$J30="Abierta"</formula>
    </cfRule>
  </conditionalFormatting>
  <conditionalFormatting sqref="L30">
    <cfRule type="expression" dxfId="296" priority="659">
      <formula>$J30="Cerrada"</formula>
    </cfRule>
  </conditionalFormatting>
  <conditionalFormatting sqref="M30">
    <cfRule type="expression" dxfId="295" priority="658">
      <formula>$J30="Abierta"</formula>
    </cfRule>
  </conditionalFormatting>
  <conditionalFormatting sqref="M30">
    <cfRule type="expression" dxfId="294" priority="657">
      <formula>$J30="Cerrada"</formula>
    </cfRule>
  </conditionalFormatting>
  <conditionalFormatting sqref="N30">
    <cfRule type="expression" dxfId="293" priority="656">
      <formula>$J30="Abierta"</formula>
    </cfRule>
  </conditionalFormatting>
  <conditionalFormatting sqref="N30">
    <cfRule type="expression" dxfId="292" priority="655">
      <formula>$J30="Cerrada"</formula>
    </cfRule>
  </conditionalFormatting>
  <conditionalFormatting sqref="R30">
    <cfRule type="expression" dxfId="291" priority="654">
      <formula>$J30="Abierta"</formula>
    </cfRule>
  </conditionalFormatting>
  <conditionalFormatting sqref="R30">
    <cfRule type="expression" dxfId="290" priority="653">
      <formula>$J30="Cerrada"</formula>
    </cfRule>
  </conditionalFormatting>
  <conditionalFormatting sqref="U30">
    <cfRule type="expression" dxfId="289" priority="652">
      <formula>$J30="Abierta"</formula>
    </cfRule>
  </conditionalFormatting>
  <conditionalFormatting sqref="U30">
    <cfRule type="expression" dxfId="288" priority="651">
      <formula>$J30="Cerrada"</formula>
    </cfRule>
  </conditionalFormatting>
  <conditionalFormatting sqref="V30">
    <cfRule type="expression" dxfId="287" priority="650">
      <formula>$J30="Abierta"</formula>
    </cfRule>
  </conditionalFormatting>
  <conditionalFormatting sqref="V30">
    <cfRule type="expression" dxfId="286" priority="649">
      <formula>$J30="Cerrada"</formula>
    </cfRule>
  </conditionalFormatting>
  <conditionalFormatting sqref="E31">
    <cfRule type="expression" dxfId="285" priority="648">
      <formula>$J31="Abierta"</formula>
    </cfRule>
  </conditionalFormatting>
  <conditionalFormatting sqref="E31">
    <cfRule type="expression" dxfId="284" priority="647">
      <formula>$J31="Cerrada"</formula>
    </cfRule>
  </conditionalFormatting>
  <conditionalFormatting sqref="F31">
    <cfRule type="expression" dxfId="283" priority="646">
      <formula>$J31="Abierta"</formula>
    </cfRule>
  </conditionalFormatting>
  <conditionalFormatting sqref="F31">
    <cfRule type="expression" dxfId="282" priority="645">
      <formula>$J31="Cerrada"</formula>
    </cfRule>
  </conditionalFormatting>
  <conditionalFormatting sqref="G31">
    <cfRule type="expression" dxfId="281" priority="644">
      <formula>$J31="Abierta"</formula>
    </cfRule>
  </conditionalFormatting>
  <conditionalFormatting sqref="G31">
    <cfRule type="expression" dxfId="280" priority="643">
      <formula>$J31="Cerrada"</formula>
    </cfRule>
  </conditionalFormatting>
  <conditionalFormatting sqref="H31">
    <cfRule type="expression" dxfId="279" priority="642">
      <formula>$J31="Abierta"</formula>
    </cfRule>
  </conditionalFormatting>
  <conditionalFormatting sqref="H31">
    <cfRule type="expression" dxfId="278" priority="641">
      <formula>$J31="Cerrada"</formula>
    </cfRule>
  </conditionalFormatting>
  <conditionalFormatting sqref="I31">
    <cfRule type="expression" dxfId="277" priority="640">
      <formula>$J31="Abierta"</formula>
    </cfRule>
  </conditionalFormatting>
  <conditionalFormatting sqref="I31">
    <cfRule type="expression" dxfId="276" priority="639">
      <formula>$J31="Cerrada"</formula>
    </cfRule>
  </conditionalFormatting>
  <conditionalFormatting sqref="J31">
    <cfRule type="expression" dxfId="275" priority="638">
      <formula>$J31="Abierta"</formula>
    </cfRule>
  </conditionalFormatting>
  <conditionalFormatting sqref="J31">
    <cfRule type="expression" dxfId="274" priority="637">
      <formula>$J31="Cerrada"</formula>
    </cfRule>
  </conditionalFormatting>
  <conditionalFormatting sqref="L31">
    <cfRule type="expression" dxfId="273" priority="636">
      <formula>$J31="Abierta"</formula>
    </cfRule>
  </conditionalFormatting>
  <conditionalFormatting sqref="L31">
    <cfRule type="expression" dxfId="272" priority="635">
      <formula>$J31="Cerrada"</formula>
    </cfRule>
  </conditionalFormatting>
  <conditionalFormatting sqref="M31">
    <cfRule type="expression" dxfId="271" priority="634">
      <formula>$J31="Abierta"</formula>
    </cfRule>
  </conditionalFormatting>
  <conditionalFormatting sqref="M31">
    <cfRule type="expression" dxfId="270" priority="633">
      <formula>$J31="Cerrada"</formula>
    </cfRule>
  </conditionalFormatting>
  <conditionalFormatting sqref="N31">
    <cfRule type="expression" dxfId="269" priority="632">
      <formula>$J31="Abierta"</formula>
    </cfRule>
  </conditionalFormatting>
  <conditionalFormatting sqref="N31">
    <cfRule type="expression" dxfId="268" priority="631">
      <formula>$J31="Cerrada"</formula>
    </cfRule>
  </conditionalFormatting>
  <conditionalFormatting sqref="R31">
    <cfRule type="expression" dxfId="267" priority="630">
      <formula>$J31="Abierta"</formula>
    </cfRule>
  </conditionalFormatting>
  <conditionalFormatting sqref="R31">
    <cfRule type="expression" dxfId="266" priority="629">
      <formula>$J31="Cerrada"</formula>
    </cfRule>
  </conditionalFormatting>
  <conditionalFormatting sqref="U31">
    <cfRule type="expression" dxfId="265" priority="628">
      <formula>$J31="Abierta"</formula>
    </cfRule>
  </conditionalFormatting>
  <conditionalFormatting sqref="U31">
    <cfRule type="expression" dxfId="264" priority="627">
      <formula>$J31="Cerrada"</formula>
    </cfRule>
  </conditionalFormatting>
  <conditionalFormatting sqref="V31">
    <cfRule type="expression" dxfId="263" priority="626">
      <formula>$J31="Abierta"</formula>
    </cfRule>
  </conditionalFormatting>
  <conditionalFormatting sqref="V31">
    <cfRule type="expression" dxfId="262" priority="625">
      <formula>$J31="Cerrada"</formula>
    </cfRule>
  </conditionalFormatting>
  <conditionalFormatting sqref="E32">
    <cfRule type="expression" dxfId="261" priority="624">
      <formula>$J32="Abierta"</formula>
    </cfRule>
  </conditionalFormatting>
  <conditionalFormatting sqref="E32">
    <cfRule type="expression" dxfId="260" priority="623">
      <formula>$J32="Cerrada"</formula>
    </cfRule>
  </conditionalFormatting>
  <conditionalFormatting sqref="F32">
    <cfRule type="expression" dxfId="259" priority="622">
      <formula>$J32="Abierta"</formula>
    </cfRule>
  </conditionalFormatting>
  <conditionalFormatting sqref="F32">
    <cfRule type="expression" dxfId="258" priority="621">
      <formula>$J32="Cerrada"</formula>
    </cfRule>
  </conditionalFormatting>
  <conditionalFormatting sqref="G32">
    <cfRule type="expression" dxfId="257" priority="620">
      <formula>$J32="Abierta"</formula>
    </cfRule>
  </conditionalFormatting>
  <conditionalFormatting sqref="G32">
    <cfRule type="expression" dxfId="256" priority="619">
      <formula>$J32="Cerrada"</formula>
    </cfRule>
  </conditionalFormatting>
  <conditionalFormatting sqref="H32">
    <cfRule type="expression" dxfId="255" priority="618">
      <formula>$J32="Abierta"</formula>
    </cfRule>
  </conditionalFormatting>
  <conditionalFormatting sqref="H32">
    <cfRule type="expression" dxfId="254" priority="617">
      <formula>$J32="Cerrada"</formula>
    </cfRule>
  </conditionalFormatting>
  <conditionalFormatting sqref="I32">
    <cfRule type="expression" dxfId="253" priority="616">
      <formula>$J32="Abierta"</formula>
    </cfRule>
  </conditionalFormatting>
  <conditionalFormatting sqref="I32">
    <cfRule type="expression" dxfId="252" priority="615">
      <formula>$J32="Cerrada"</formula>
    </cfRule>
  </conditionalFormatting>
  <conditionalFormatting sqref="J32">
    <cfRule type="expression" dxfId="251" priority="614">
      <formula>$J32="Abierta"</formula>
    </cfRule>
  </conditionalFormatting>
  <conditionalFormatting sqref="J32">
    <cfRule type="expression" dxfId="250" priority="613">
      <formula>$J32="Cerrada"</formula>
    </cfRule>
  </conditionalFormatting>
  <conditionalFormatting sqref="L32">
    <cfRule type="expression" dxfId="249" priority="612">
      <formula>$J32="Abierta"</formula>
    </cfRule>
  </conditionalFormatting>
  <conditionalFormatting sqref="L32">
    <cfRule type="expression" dxfId="248" priority="611">
      <formula>$J32="Cerrada"</formula>
    </cfRule>
  </conditionalFormatting>
  <conditionalFormatting sqref="M32">
    <cfRule type="expression" dxfId="247" priority="610">
      <formula>$J32="Abierta"</formula>
    </cfRule>
  </conditionalFormatting>
  <conditionalFormatting sqref="M32">
    <cfRule type="expression" dxfId="246" priority="609">
      <formula>$J32="Cerrada"</formula>
    </cfRule>
  </conditionalFormatting>
  <conditionalFormatting sqref="N32">
    <cfRule type="expression" dxfId="245" priority="608">
      <formula>$J32="Abierta"</formula>
    </cfRule>
  </conditionalFormatting>
  <conditionalFormatting sqref="N32">
    <cfRule type="expression" dxfId="244" priority="607">
      <formula>$J32="Cerrada"</formula>
    </cfRule>
  </conditionalFormatting>
  <conditionalFormatting sqref="R32">
    <cfRule type="expression" dxfId="243" priority="606">
      <formula>$J32="Abierta"</formula>
    </cfRule>
  </conditionalFormatting>
  <conditionalFormatting sqref="R32">
    <cfRule type="expression" dxfId="242" priority="605">
      <formula>$J32="Cerrada"</formula>
    </cfRule>
  </conditionalFormatting>
  <conditionalFormatting sqref="U32">
    <cfRule type="expression" dxfId="241" priority="604">
      <formula>$J32="Abierta"</formula>
    </cfRule>
  </conditionalFormatting>
  <conditionalFormatting sqref="U32">
    <cfRule type="expression" dxfId="240" priority="603">
      <formula>$J32="Cerrada"</formula>
    </cfRule>
  </conditionalFormatting>
  <conditionalFormatting sqref="V32">
    <cfRule type="expression" dxfId="239" priority="602">
      <formula>$J32="Abierta"</formula>
    </cfRule>
  </conditionalFormatting>
  <conditionalFormatting sqref="V32">
    <cfRule type="expression" dxfId="238" priority="601">
      <formula>$J32="Cerrada"</formula>
    </cfRule>
  </conditionalFormatting>
  <conditionalFormatting sqref="R34">
    <cfRule type="expression" dxfId="237" priority="600">
      <formula>$J34="Abierta"</formula>
    </cfRule>
  </conditionalFormatting>
  <conditionalFormatting sqref="R34">
    <cfRule type="expression" dxfId="236" priority="599">
      <formula>$J34="Cerrada"</formula>
    </cfRule>
  </conditionalFormatting>
  <conditionalFormatting sqref="T34">
    <cfRule type="expression" dxfId="235" priority="598">
      <formula>$J34="Abierta"</formula>
    </cfRule>
  </conditionalFormatting>
  <conditionalFormatting sqref="T34">
    <cfRule type="expression" dxfId="234" priority="597">
      <formula>$J34="Cerrada"</formula>
    </cfRule>
  </conditionalFormatting>
  <conditionalFormatting sqref="O38">
    <cfRule type="expression" dxfId="233" priority="592">
      <formula>$J38="Abierta"</formula>
    </cfRule>
  </conditionalFormatting>
  <conditionalFormatting sqref="O38">
    <cfRule type="expression" dxfId="232" priority="591">
      <formula>$J38="Cerrada"</formula>
    </cfRule>
  </conditionalFormatting>
  <conditionalFormatting sqref="R39">
    <cfRule type="expression" dxfId="231" priority="586">
      <formula>$J39="Abierta"</formula>
    </cfRule>
  </conditionalFormatting>
  <conditionalFormatting sqref="R39">
    <cfRule type="expression" dxfId="230" priority="585">
      <formula>$J39="Cerrada"</formula>
    </cfRule>
  </conditionalFormatting>
  <conditionalFormatting sqref="R40">
    <cfRule type="expression" dxfId="229" priority="582">
      <formula>$J40="Abierta"</formula>
    </cfRule>
  </conditionalFormatting>
  <conditionalFormatting sqref="R40">
    <cfRule type="expression" dxfId="228" priority="581">
      <formula>$J40="Cerrada"</formula>
    </cfRule>
  </conditionalFormatting>
  <conditionalFormatting sqref="O41">
    <cfRule type="expression" dxfId="227" priority="580">
      <formula>$J41="Abierta"</formula>
    </cfRule>
  </conditionalFormatting>
  <conditionalFormatting sqref="O41">
    <cfRule type="expression" dxfId="226" priority="579">
      <formula>$J41="Cerrada"</formula>
    </cfRule>
  </conditionalFormatting>
  <conditionalFormatting sqref="S41">
    <cfRule type="expression" dxfId="225" priority="574">
      <formula>$J41="Abierta"</formula>
    </cfRule>
  </conditionalFormatting>
  <conditionalFormatting sqref="S41">
    <cfRule type="expression" dxfId="224" priority="573">
      <formula>$J41="Cerrada"</formula>
    </cfRule>
  </conditionalFormatting>
  <conditionalFormatting sqref="O42">
    <cfRule type="expression" dxfId="223" priority="564">
      <formula>$J42="Abierta"</formula>
    </cfRule>
  </conditionalFormatting>
  <conditionalFormatting sqref="O42">
    <cfRule type="expression" dxfId="222" priority="563">
      <formula>$J42="Cerrada"</formula>
    </cfRule>
  </conditionalFormatting>
  <conditionalFormatting sqref="R46">
    <cfRule type="expression" dxfId="221" priority="556">
      <formula>$J46="Abierta"</formula>
    </cfRule>
  </conditionalFormatting>
  <conditionalFormatting sqref="R46">
    <cfRule type="expression" dxfId="220" priority="555">
      <formula>$J46="Cerrada"</formula>
    </cfRule>
  </conditionalFormatting>
  <conditionalFormatting sqref="R48">
    <cfRule type="expression" dxfId="219" priority="550">
      <formula>$J48="Abierta"</formula>
    </cfRule>
  </conditionalFormatting>
  <conditionalFormatting sqref="R48">
    <cfRule type="expression" dxfId="218" priority="549">
      <formula>$J48="Cerrada"</formula>
    </cfRule>
  </conditionalFormatting>
  <conditionalFormatting sqref="R49">
    <cfRule type="expression" dxfId="217" priority="548">
      <formula>$J49="Abierta"</formula>
    </cfRule>
  </conditionalFormatting>
  <conditionalFormatting sqref="R49">
    <cfRule type="expression" dxfId="216" priority="547">
      <formula>$J49="Cerrada"</formula>
    </cfRule>
  </conditionalFormatting>
  <conditionalFormatting sqref="O51">
    <cfRule type="expression" dxfId="215" priority="544">
      <formula>$J51="Abierta"</formula>
    </cfRule>
  </conditionalFormatting>
  <conditionalFormatting sqref="O51">
    <cfRule type="expression" dxfId="214" priority="543">
      <formula>$J51="Cerrada"</formula>
    </cfRule>
  </conditionalFormatting>
  <conditionalFormatting sqref="O52">
    <cfRule type="expression" dxfId="213" priority="542">
      <formula>$J52="Abierta"</formula>
    </cfRule>
  </conditionalFormatting>
  <conditionalFormatting sqref="O52">
    <cfRule type="expression" dxfId="212" priority="541">
      <formula>$J52="Cerrada"</formula>
    </cfRule>
  </conditionalFormatting>
  <conditionalFormatting sqref="R53">
    <cfRule type="expression" dxfId="211" priority="540">
      <formula>$J53="Abierta"</formula>
    </cfRule>
  </conditionalFormatting>
  <conditionalFormatting sqref="R53">
    <cfRule type="expression" dxfId="210" priority="539">
      <formula>$J53="Cerrada"</formula>
    </cfRule>
  </conditionalFormatting>
  <conditionalFormatting sqref="R54">
    <cfRule type="expression" dxfId="209" priority="538">
      <formula>$J54="Abierta"</formula>
    </cfRule>
  </conditionalFormatting>
  <conditionalFormatting sqref="R54">
    <cfRule type="expression" dxfId="208" priority="537">
      <formula>$J54="Cerrada"</formula>
    </cfRule>
  </conditionalFormatting>
  <conditionalFormatting sqref="R55">
    <cfRule type="expression" dxfId="207" priority="536">
      <formula>$J55="Abierta"</formula>
    </cfRule>
  </conditionalFormatting>
  <conditionalFormatting sqref="R55">
    <cfRule type="expression" dxfId="206" priority="535">
      <formula>$J55="Cerrada"</formula>
    </cfRule>
  </conditionalFormatting>
  <conditionalFormatting sqref="R56">
    <cfRule type="expression" dxfId="205" priority="530">
      <formula>$J56="Abierta"</formula>
    </cfRule>
  </conditionalFormatting>
  <conditionalFormatting sqref="R56">
    <cfRule type="expression" dxfId="204" priority="529">
      <formula>$J56="Cerrada"</formula>
    </cfRule>
  </conditionalFormatting>
  <conditionalFormatting sqref="R57">
    <cfRule type="expression" dxfId="203" priority="526">
      <formula>$J57="Abierta"</formula>
    </cfRule>
  </conditionalFormatting>
  <conditionalFormatting sqref="R57">
    <cfRule type="expression" dxfId="202" priority="525">
      <formula>$J57="Cerrada"</formula>
    </cfRule>
  </conditionalFormatting>
  <conditionalFormatting sqref="C27">
    <cfRule type="expression" dxfId="201" priority="524">
      <formula>$J27="Abierta"</formula>
    </cfRule>
  </conditionalFormatting>
  <conditionalFormatting sqref="C27">
    <cfRule type="expression" dxfId="200" priority="523">
      <formula>$J27="Cerrada"</formula>
    </cfRule>
  </conditionalFormatting>
  <conditionalFormatting sqref="C28">
    <cfRule type="expression" dxfId="199" priority="522">
      <formula>$J28="Abierta"</formula>
    </cfRule>
  </conditionalFormatting>
  <conditionalFormatting sqref="C28">
    <cfRule type="expression" dxfId="198" priority="521">
      <formula>$J28="Cerrada"</formula>
    </cfRule>
  </conditionalFormatting>
  <conditionalFormatting sqref="C29">
    <cfRule type="expression" dxfId="197" priority="520">
      <formula>$J29="Abierta"</formula>
    </cfRule>
  </conditionalFormatting>
  <conditionalFormatting sqref="C29">
    <cfRule type="expression" dxfId="196" priority="519">
      <formula>$J29="Cerrada"</formula>
    </cfRule>
  </conditionalFormatting>
  <conditionalFormatting sqref="S58:V58 A58:O58">
    <cfRule type="expression" dxfId="195" priority="518">
      <formula>$J58="Abierta"</formula>
    </cfRule>
  </conditionalFormatting>
  <conditionalFormatting sqref="S58:V58 A58:O58">
    <cfRule type="expression" dxfId="194" priority="517">
      <formula>$J58="Cerrada"</formula>
    </cfRule>
  </conditionalFormatting>
  <conditionalFormatting sqref="R58">
    <cfRule type="expression" dxfId="193" priority="514">
      <formula>$J58="Abierta"</formula>
    </cfRule>
  </conditionalFormatting>
  <conditionalFormatting sqref="R58">
    <cfRule type="expression" dxfId="192" priority="513">
      <formula>$J58="Cerrada"</formula>
    </cfRule>
  </conditionalFormatting>
  <conditionalFormatting sqref="S59:V59 A59:K59 N59:O59">
    <cfRule type="expression" dxfId="191" priority="508">
      <formula>$J59="Abierta"</formula>
    </cfRule>
  </conditionalFormatting>
  <conditionalFormatting sqref="S59:V59 A59:K59 N59:O59">
    <cfRule type="expression" dxfId="190" priority="507">
      <formula>$J59="Cerrada"</formula>
    </cfRule>
  </conditionalFormatting>
  <conditionalFormatting sqref="R59">
    <cfRule type="expression" dxfId="189" priority="504">
      <formula>$J59="Abierta"</formula>
    </cfRule>
  </conditionalFormatting>
  <conditionalFormatting sqref="R59">
    <cfRule type="expression" dxfId="188" priority="503">
      <formula>$J59="Cerrada"</formula>
    </cfRule>
  </conditionalFormatting>
  <conditionalFormatting sqref="S60 A60:D60 O60 K60 U60">
    <cfRule type="expression" dxfId="187" priority="502">
      <formula>$J60="Abierta"</formula>
    </cfRule>
  </conditionalFormatting>
  <conditionalFormatting sqref="S60 A60:D60 O60 K60 U60">
    <cfRule type="expression" dxfId="186" priority="501">
      <formula>$J60="Cerrada"</formula>
    </cfRule>
  </conditionalFormatting>
  <conditionalFormatting sqref="R60">
    <cfRule type="expression" dxfId="185" priority="498">
      <formula>$J60="Abierta"</formula>
    </cfRule>
  </conditionalFormatting>
  <conditionalFormatting sqref="R60">
    <cfRule type="expression" dxfId="184" priority="497">
      <formula>$J60="Cerrada"</formula>
    </cfRule>
  </conditionalFormatting>
  <conditionalFormatting sqref="L59:M60">
    <cfRule type="expression" dxfId="183" priority="496">
      <formula>$J59="Abierta"</formula>
    </cfRule>
  </conditionalFormatting>
  <conditionalFormatting sqref="L59:M60">
    <cfRule type="expression" dxfId="182" priority="495">
      <formula>$J59="Cerrada"</formula>
    </cfRule>
  </conditionalFormatting>
  <conditionalFormatting sqref="E60">
    <cfRule type="expression" dxfId="181" priority="494">
      <formula>$J60="Abierta"</formula>
    </cfRule>
  </conditionalFormatting>
  <conditionalFormatting sqref="E60">
    <cfRule type="expression" dxfId="180" priority="493">
      <formula>$J60="Cerrada"</formula>
    </cfRule>
  </conditionalFormatting>
  <conditionalFormatting sqref="F60">
    <cfRule type="expression" dxfId="179" priority="492">
      <formula>$J60="Abierta"</formula>
    </cfRule>
  </conditionalFormatting>
  <conditionalFormatting sqref="F60">
    <cfRule type="expression" dxfId="178" priority="491">
      <formula>$J60="Cerrada"</formula>
    </cfRule>
  </conditionalFormatting>
  <conditionalFormatting sqref="G60">
    <cfRule type="expression" dxfId="177" priority="490">
      <formula>$J60="Abierta"</formula>
    </cfRule>
  </conditionalFormatting>
  <conditionalFormatting sqref="G60">
    <cfRule type="expression" dxfId="176" priority="489">
      <formula>$J60="Cerrada"</formula>
    </cfRule>
  </conditionalFormatting>
  <conditionalFormatting sqref="H60">
    <cfRule type="expression" dxfId="175" priority="488">
      <formula>$J60="Abierta"</formula>
    </cfRule>
  </conditionalFormatting>
  <conditionalFormatting sqref="H60">
    <cfRule type="expression" dxfId="174" priority="487">
      <formula>$J60="Cerrada"</formula>
    </cfRule>
  </conditionalFormatting>
  <conditionalFormatting sqref="I60">
    <cfRule type="expression" dxfId="173" priority="486">
      <formula>$J60="Abierta"</formula>
    </cfRule>
  </conditionalFormatting>
  <conditionalFormatting sqref="I60">
    <cfRule type="expression" dxfId="172" priority="485">
      <formula>$J60="Cerrada"</formula>
    </cfRule>
  </conditionalFormatting>
  <conditionalFormatting sqref="J60">
    <cfRule type="expression" dxfId="171" priority="484">
      <formula>$J60="Abierta"</formula>
    </cfRule>
  </conditionalFormatting>
  <conditionalFormatting sqref="J60">
    <cfRule type="expression" dxfId="170" priority="483">
      <formula>$J60="Cerrada"</formula>
    </cfRule>
  </conditionalFormatting>
  <conditionalFormatting sqref="N60">
    <cfRule type="expression" dxfId="169" priority="482">
      <formula>$J60="Abierta"</formula>
    </cfRule>
  </conditionalFormatting>
  <conditionalFormatting sqref="N60">
    <cfRule type="expression" dxfId="168" priority="481">
      <formula>$J60="Cerrada"</formula>
    </cfRule>
  </conditionalFormatting>
  <conditionalFormatting sqref="T60">
    <cfRule type="expression" dxfId="167" priority="478">
      <formula>$J60="Abierta"</formula>
    </cfRule>
  </conditionalFormatting>
  <conditionalFormatting sqref="T60">
    <cfRule type="expression" dxfId="166" priority="477">
      <formula>$J60="Cerrada"</formula>
    </cfRule>
  </conditionalFormatting>
  <conditionalFormatting sqref="V60">
    <cfRule type="expression" dxfId="165" priority="476">
      <formula>$J60="Abierta"</formula>
    </cfRule>
  </conditionalFormatting>
  <conditionalFormatting sqref="V60">
    <cfRule type="expression" dxfId="164" priority="475">
      <formula>$J60="Cerrada"</formula>
    </cfRule>
  </conditionalFormatting>
  <conditionalFormatting sqref="O61">
    <cfRule type="expression" dxfId="163" priority="474">
      <formula>$J61="Abierta"</formula>
    </cfRule>
  </conditionalFormatting>
  <conditionalFormatting sqref="O61">
    <cfRule type="expression" dxfId="162" priority="473">
      <formula>$J61="Cerrada"</formula>
    </cfRule>
  </conditionalFormatting>
  <conditionalFormatting sqref="I43">
    <cfRule type="expression" dxfId="161" priority="468">
      <formula>$J43="Abierta"</formula>
    </cfRule>
  </conditionalFormatting>
  <conditionalFormatting sqref="I43">
    <cfRule type="expression" dxfId="160" priority="467">
      <formula>$J43="Cerrada"</formula>
    </cfRule>
  </conditionalFormatting>
  <conditionalFormatting sqref="O64">
    <cfRule type="expression" dxfId="159" priority="466">
      <formula>$J64="Abierta"</formula>
    </cfRule>
  </conditionalFormatting>
  <conditionalFormatting sqref="O64">
    <cfRule type="expression" dxfId="158" priority="465">
      <formula>$J64="Cerrada"</formula>
    </cfRule>
  </conditionalFormatting>
  <conditionalFormatting sqref="F66">
    <cfRule type="expression" dxfId="157" priority="464">
      <formula>$J66="Abierta"</formula>
    </cfRule>
  </conditionalFormatting>
  <conditionalFormatting sqref="F66">
    <cfRule type="expression" dxfId="156" priority="463">
      <formula>$J66="Cerrada"</formula>
    </cfRule>
  </conditionalFormatting>
  <conditionalFormatting sqref="F67">
    <cfRule type="expression" dxfId="155" priority="462">
      <formula>$J67="Abierta"</formula>
    </cfRule>
  </conditionalFormatting>
  <conditionalFormatting sqref="F67">
    <cfRule type="expression" dxfId="154" priority="461">
      <formula>$J67="Cerrada"</formula>
    </cfRule>
  </conditionalFormatting>
  <conditionalFormatting sqref="F68">
    <cfRule type="expression" dxfId="153" priority="460">
      <formula>$J68="Abierta"</formula>
    </cfRule>
  </conditionalFormatting>
  <conditionalFormatting sqref="F68">
    <cfRule type="expression" dxfId="152" priority="459">
      <formula>$J68="Cerrada"</formula>
    </cfRule>
  </conditionalFormatting>
  <conditionalFormatting sqref="A69">
    <cfRule type="expression" dxfId="151" priority="458">
      <formula>$J69="Abierta"</formula>
    </cfRule>
  </conditionalFormatting>
  <conditionalFormatting sqref="A69">
    <cfRule type="expression" dxfId="150" priority="457">
      <formula>$J69="Cerrada"</formula>
    </cfRule>
  </conditionalFormatting>
  <conditionalFormatting sqref="A70">
    <cfRule type="expression" dxfId="149" priority="456">
      <formula>$J70="Abierta"</formula>
    </cfRule>
  </conditionalFormatting>
  <conditionalFormatting sqref="A70">
    <cfRule type="expression" dxfId="148" priority="455">
      <formula>$J70="Cerrada"</formula>
    </cfRule>
  </conditionalFormatting>
  <conditionalFormatting sqref="B69">
    <cfRule type="expression" dxfId="147" priority="454">
      <formula>$J69="Abierta"</formula>
    </cfRule>
  </conditionalFormatting>
  <conditionalFormatting sqref="B69">
    <cfRule type="expression" dxfId="146" priority="453">
      <formula>$J69="Cerrada"</formula>
    </cfRule>
  </conditionalFormatting>
  <conditionalFormatting sqref="B70">
    <cfRule type="expression" dxfId="145" priority="452">
      <formula>$J70="Abierta"</formula>
    </cfRule>
  </conditionalFormatting>
  <conditionalFormatting sqref="B70">
    <cfRule type="expression" dxfId="144" priority="451">
      <formula>$J70="Cerrada"</formula>
    </cfRule>
  </conditionalFormatting>
  <conditionalFormatting sqref="C69">
    <cfRule type="expression" dxfId="143" priority="450">
      <formula>$J69="Abierta"</formula>
    </cfRule>
  </conditionalFormatting>
  <conditionalFormatting sqref="C69">
    <cfRule type="expression" dxfId="142" priority="449">
      <formula>$J69="Cerrada"</formula>
    </cfRule>
  </conditionalFormatting>
  <conditionalFormatting sqref="C70">
    <cfRule type="expression" dxfId="141" priority="448">
      <formula>$J70="Abierta"</formula>
    </cfRule>
  </conditionalFormatting>
  <conditionalFormatting sqref="C70">
    <cfRule type="expression" dxfId="140" priority="447">
      <formula>$J70="Cerrada"</formula>
    </cfRule>
  </conditionalFormatting>
  <conditionalFormatting sqref="D69">
    <cfRule type="expression" dxfId="139" priority="446">
      <formula>$J69="Abierta"</formula>
    </cfRule>
  </conditionalFormatting>
  <conditionalFormatting sqref="D69">
    <cfRule type="expression" dxfId="138" priority="445">
      <formula>$J69="Cerrada"</formula>
    </cfRule>
  </conditionalFormatting>
  <conditionalFormatting sqref="D70">
    <cfRule type="expression" dxfId="137" priority="444">
      <formula>$J70="Abierta"</formula>
    </cfRule>
  </conditionalFormatting>
  <conditionalFormatting sqref="D70">
    <cfRule type="expression" dxfId="136" priority="443">
      <formula>$J70="Cerrada"</formula>
    </cfRule>
  </conditionalFormatting>
  <conditionalFormatting sqref="F69">
    <cfRule type="expression" dxfId="135" priority="442">
      <formula>$J69="Abierta"</formula>
    </cfRule>
  </conditionalFormatting>
  <conditionalFormatting sqref="F69">
    <cfRule type="expression" dxfId="134" priority="441">
      <formula>$J69="Cerrada"</formula>
    </cfRule>
  </conditionalFormatting>
  <conditionalFormatting sqref="F70">
    <cfRule type="expression" dxfId="133" priority="440">
      <formula>$J70="Abierta"</formula>
    </cfRule>
  </conditionalFormatting>
  <conditionalFormatting sqref="F70">
    <cfRule type="expression" dxfId="132" priority="439">
      <formula>$J70="Cerrada"</formula>
    </cfRule>
  </conditionalFormatting>
  <conditionalFormatting sqref="H69">
    <cfRule type="expression" dxfId="131" priority="438">
      <formula>$J69="Abierta"</formula>
    </cfRule>
  </conditionalFormatting>
  <conditionalFormatting sqref="H69">
    <cfRule type="expression" dxfId="130" priority="437">
      <formula>$J69="Cerrada"</formula>
    </cfRule>
  </conditionalFormatting>
  <conditionalFormatting sqref="H70">
    <cfRule type="expression" dxfId="129" priority="436">
      <formula>$J70="Abierta"</formula>
    </cfRule>
  </conditionalFormatting>
  <conditionalFormatting sqref="H70">
    <cfRule type="expression" dxfId="128" priority="435">
      <formula>$J70="Cerrada"</formula>
    </cfRule>
  </conditionalFormatting>
  <conditionalFormatting sqref="K69">
    <cfRule type="expression" dxfId="127" priority="434">
      <formula>$J69="Abierta"</formula>
    </cfRule>
  </conditionalFormatting>
  <conditionalFormatting sqref="K69">
    <cfRule type="expression" dxfId="126" priority="433">
      <formula>$J69="Cerrada"</formula>
    </cfRule>
  </conditionalFormatting>
  <conditionalFormatting sqref="K70">
    <cfRule type="expression" dxfId="125" priority="432">
      <formula>$J70="Abierta"</formula>
    </cfRule>
  </conditionalFormatting>
  <conditionalFormatting sqref="K70">
    <cfRule type="expression" dxfId="124" priority="431">
      <formula>$J70="Cerrada"</formula>
    </cfRule>
  </conditionalFormatting>
  <conditionalFormatting sqref="R69">
    <cfRule type="expression" dxfId="123" priority="430">
      <formula>$J69="Abierta"</formula>
    </cfRule>
  </conditionalFormatting>
  <conditionalFormatting sqref="R69">
    <cfRule type="expression" dxfId="122" priority="429">
      <formula>$J69="Cerrada"</formula>
    </cfRule>
  </conditionalFormatting>
  <conditionalFormatting sqref="R70">
    <cfRule type="expression" dxfId="121" priority="426">
      <formula>$J70="Abierta"</formula>
    </cfRule>
  </conditionalFormatting>
  <conditionalFormatting sqref="R70">
    <cfRule type="expression" dxfId="120" priority="425">
      <formula>$J70="Cerrada"</formula>
    </cfRule>
  </conditionalFormatting>
  <conditionalFormatting sqref="U69">
    <cfRule type="expression" dxfId="119" priority="424">
      <formula>$J69="Abierta"</formula>
    </cfRule>
  </conditionalFormatting>
  <conditionalFormatting sqref="U69">
    <cfRule type="expression" dxfId="118" priority="423">
      <formula>$J69="Cerrada"</formula>
    </cfRule>
  </conditionalFormatting>
  <conditionalFormatting sqref="U70">
    <cfRule type="expression" dxfId="117" priority="422">
      <formula>$J70="Abierta"</formula>
    </cfRule>
  </conditionalFormatting>
  <conditionalFormatting sqref="U70">
    <cfRule type="expression" dxfId="116" priority="421">
      <formula>$J70="Cerrada"</formula>
    </cfRule>
  </conditionalFormatting>
  <conditionalFormatting sqref="O73">
    <cfRule type="expression" dxfId="115" priority="418">
      <formula>$J73="Abierta"</formula>
    </cfRule>
  </conditionalFormatting>
  <conditionalFormatting sqref="O73">
    <cfRule type="expression" dxfId="114" priority="417">
      <formula>$J73="Cerrada"</formula>
    </cfRule>
  </conditionalFormatting>
  <conditionalFormatting sqref="I74">
    <cfRule type="expression" dxfId="113" priority="416">
      <formula>$J74="Abierta"</formula>
    </cfRule>
  </conditionalFormatting>
  <conditionalFormatting sqref="I74">
    <cfRule type="expression" dxfId="112" priority="415">
      <formula>$J74="Cerrada"</formula>
    </cfRule>
  </conditionalFormatting>
  <conditionalFormatting sqref="I75">
    <cfRule type="expression" dxfId="111" priority="414">
      <formula>$J75="Abierta"</formula>
    </cfRule>
  </conditionalFormatting>
  <conditionalFormatting sqref="I75">
    <cfRule type="expression" dxfId="110" priority="413">
      <formula>$J75="Cerrada"</formula>
    </cfRule>
  </conditionalFormatting>
  <conditionalFormatting sqref="O74">
    <cfRule type="expression" dxfId="109" priority="412">
      <formula>$J74="Abierta"</formula>
    </cfRule>
  </conditionalFormatting>
  <conditionalFormatting sqref="O74">
    <cfRule type="expression" dxfId="108" priority="411">
      <formula>$J74="Cerrada"</formula>
    </cfRule>
  </conditionalFormatting>
  <conditionalFormatting sqref="O75">
    <cfRule type="expression" dxfId="107" priority="410">
      <formula>$J75="Abierta"</formula>
    </cfRule>
  </conditionalFormatting>
  <conditionalFormatting sqref="O75">
    <cfRule type="expression" dxfId="106" priority="409">
      <formula>$J75="Cerrada"</formula>
    </cfRule>
  </conditionalFormatting>
  <conditionalFormatting sqref="O76">
    <cfRule type="expression" dxfId="105" priority="408">
      <formula>$J76="Abierta"</formula>
    </cfRule>
  </conditionalFormatting>
  <conditionalFormatting sqref="O76">
    <cfRule type="expression" dxfId="104" priority="407">
      <formula>$J76="Cerrada"</formula>
    </cfRule>
  </conditionalFormatting>
  <conditionalFormatting sqref="R76">
    <cfRule type="expression" dxfId="103" priority="402">
      <formula>$J76="Abierta"</formula>
    </cfRule>
  </conditionalFormatting>
  <conditionalFormatting sqref="R76">
    <cfRule type="expression" dxfId="102" priority="401">
      <formula>$J76="Cerrada"</formula>
    </cfRule>
  </conditionalFormatting>
  <conditionalFormatting sqref="S76">
    <cfRule type="expression" dxfId="101" priority="400">
      <formula>$J76="Abierta"</formula>
    </cfRule>
  </conditionalFormatting>
  <conditionalFormatting sqref="S76">
    <cfRule type="expression" dxfId="100" priority="399">
      <formula>$J76="Cerrada"</formula>
    </cfRule>
  </conditionalFormatting>
  <conditionalFormatting sqref="R81">
    <cfRule type="expression" dxfId="99" priority="386">
      <formula>$J81="Abierta"</formula>
    </cfRule>
  </conditionalFormatting>
  <conditionalFormatting sqref="R81">
    <cfRule type="expression" dxfId="98" priority="385">
      <formula>$J81="Cerrada"</formula>
    </cfRule>
  </conditionalFormatting>
  <conditionalFormatting sqref="A72:O72 R72:V72">
    <cfRule type="expression" dxfId="97" priority="384">
      <formula>$J72="Abierta"</formula>
    </cfRule>
  </conditionalFormatting>
  <conditionalFormatting sqref="A72:O72 R72:V72">
    <cfRule type="expression" dxfId="96" priority="383">
      <formula>$J72="Cerrada"</formula>
    </cfRule>
  </conditionalFormatting>
  <conditionalFormatting sqref="R83">
    <cfRule type="expression" dxfId="95" priority="376">
      <formula>$J83="Abierta"</formula>
    </cfRule>
  </conditionalFormatting>
  <conditionalFormatting sqref="R83">
    <cfRule type="expression" dxfId="94" priority="375">
      <formula>$J83="Cerrada"</formula>
    </cfRule>
  </conditionalFormatting>
  <conditionalFormatting sqref="R85">
    <cfRule type="expression" dxfId="93" priority="372">
      <formula>$J85="Abierta"</formula>
    </cfRule>
  </conditionalFormatting>
  <conditionalFormatting sqref="R85">
    <cfRule type="expression" dxfId="92" priority="371">
      <formula>$J85="Cerrada"</formula>
    </cfRule>
  </conditionalFormatting>
  <conditionalFormatting sqref="R86">
    <cfRule type="expression" dxfId="91" priority="370">
      <formula>$J86="Abierta"</formula>
    </cfRule>
  </conditionalFormatting>
  <conditionalFormatting sqref="R86">
    <cfRule type="expression" dxfId="90" priority="369">
      <formula>$J86="Cerrada"</formula>
    </cfRule>
  </conditionalFormatting>
  <conditionalFormatting sqref="R87">
    <cfRule type="expression" dxfId="89" priority="368">
      <formula>$J87="Abierta"</formula>
    </cfRule>
  </conditionalFormatting>
  <conditionalFormatting sqref="R87">
    <cfRule type="expression" dxfId="88" priority="367">
      <formula>$J87="Cerrada"</formula>
    </cfRule>
  </conditionalFormatting>
  <conditionalFormatting sqref="O88">
    <cfRule type="expression" dxfId="87" priority="366">
      <formula>$J88="Abierta"</formula>
    </cfRule>
  </conditionalFormatting>
  <conditionalFormatting sqref="O88">
    <cfRule type="expression" dxfId="86" priority="365">
      <formula>$J88="Cerrada"</formula>
    </cfRule>
  </conditionalFormatting>
  <conditionalFormatting sqref="R88">
    <cfRule type="expression" dxfId="85" priority="360">
      <formula>$J88="Abierta"</formula>
    </cfRule>
  </conditionalFormatting>
  <conditionalFormatting sqref="R88">
    <cfRule type="expression" dxfId="84" priority="359">
      <formula>$J88="Cerrada"</formula>
    </cfRule>
  </conditionalFormatting>
  <conditionalFormatting sqref="S88">
    <cfRule type="expression" dxfId="83" priority="358">
      <formula>$J88="Abierta"</formula>
    </cfRule>
  </conditionalFormatting>
  <conditionalFormatting sqref="S88">
    <cfRule type="expression" dxfId="82" priority="357">
      <formula>$J88="Cerrada"</formula>
    </cfRule>
  </conditionalFormatting>
  <conditionalFormatting sqref="J5">
    <cfRule type="colorScale" priority="110">
      <colorScale>
        <cfvo type="formula" val="&quot;Abierta&quot;"/>
        <cfvo type="formula" val="&quot;Pendiente de publicación&quot;"/>
        <cfvo type="formula" val="&quot;Cerrado&quot;"/>
        <color rgb="FFF8696B"/>
        <color rgb="FFFFEB84"/>
        <color rgb="FF63BE7B"/>
      </colorScale>
    </cfRule>
  </conditionalFormatting>
  <conditionalFormatting sqref="A5:E5 G5:V5">
    <cfRule type="expression" dxfId="81" priority="109">
      <formula>$J5="Abierta"</formula>
    </cfRule>
  </conditionalFormatting>
  <conditionalFormatting sqref="A5:E5 G5:V5">
    <cfRule type="expression" dxfId="80" priority="108">
      <formula>$J5="Cerrada"</formula>
    </cfRule>
  </conditionalFormatting>
  <conditionalFormatting sqref="F5">
    <cfRule type="expression" dxfId="79" priority="107">
      <formula>$J5="Abierta"</formula>
    </cfRule>
  </conditionalFormatting>
  <conditionalFormatting sqref="F5">
    <cfRule type="expression" dxfId="78" priority="106">
      <formula>$J5="Cerrada"</formula>
    </cfRule>
  </conditionalFormatting>
  <conditionalFormatting sqref="J90:J98">
    <cfRule type="colorScale" priority="105">
      <colorScale>
        <cfvo type="formula" val="&quot;Abierta&quot;"/>
        <cfvo type="formula" val="&quot;Pendiente de publicación&quot;"/>
        <cfvo type="formula" val="&quot;Cerrado&quot;"/>
        <color rgb="FFF8696B"/>
        <color rgb="FFFFEB84"/>
        <color rgb="FF63BE7B"/>
      </colorScale>
    </cfRule>
  </conditionalFormatting>
  <conditionalFormatting sqref="A90:E98 G90:V98">
    <cfRule type="expression" dxfId="77" priority="104">
      <formula>$J90="Abierta"</formula>
    </cfRule>
  </conditionalFormatting>
  <conditionalFormatting sqref="A90:E98 G90:V98">
    <cfRule type="expression" dxfId="76" priority="103">
      <formula>$J90="Cerrada"</formula>
    </cfRule>
  </conditionalFormatting>
  <conditionalFormatting sqref="F90:F98">
    <cfRule type="expression" dxfId="75" priority="102">
      <formula>$J90="Abierta"</formula>
    </cfRule>
  </conditionalFormatting>
  <conditionalFormatting sqref="F90:F98">
    <cfRule type="expression" dxfId="74" priority="101">
      <formula>$J90="Cerrada"</formula>
    </cfRule>
  </conditionalFormatting>
  <conditionalFormatting sqref="A100">
    <cfRule type="expression" dxfId="73" priority="100">
      <formula>$J100="Abierta"</formula>
    </cfRule>
  </conditionalFormatting>
  <conditionalFormatting sqref="A100">
    <cfRule type="expression" dxfId="72" priority="99">
      <formula>$J100="Cerrada"</formula>
    </cfRule>
  </conditionalFormatting>
  <conditionalFormatting sqref="B100">
    <cfRule type="expression" dxfId="71" priority="98">
      <formula>$J100="Abierta"</formula>
    </cfRule>
  </conditionalFormatting>
  <conditionalFormatting sqref="B100">
    <cfRule type="expression" dxfId="70" priority="97">
      <formula>$J100="Cerrada"</formula>
    </cfRule>
  </conditionalFormatting>
  <conditionalFormatting sqref="D100">
    <cfRule type="expression" dxfId="69" priority="96">
      <formula>$J100="Abierta"</formula>
    </cfRule>
  </conditionalFormatting>
  <conditionalFormatting sqref="D100">
    <cfRule type="expression" dxfId="68" priority="95">
      <formula>$J100="Cerrada"</formula>
    </cfRule>
  </conditionalFormatting>
  <conditionalFormatting sqref="E100">
    <cfRule type="expression" dxfId="67" priority="94">
      <formula>$J100="Abierta"</formula>
    </cfRule>
  </conditionalFormatting>
  <conditionalFormatting sqref="E100">
    <cfRule type="expression" dxfId="66" priority="93">
      <formula>$J100="Cerrada"</formula>
    </cfRule>
  </conditionalFormatting>
  <conditionalFormatting sqref="F100">
    <cfRule type="expression" dxfId="65" priority="92">
      <formula>$J100="Abierta"</formula>
    </cfRule>
  </conditionalFormatting>
  <conditionalFormatting sqref="F100">
    <cfRule type="expression" dxfId="64" priority="91">
      <formula>$J100="Cerrada"</formula>
    </cfRule>
  </conditionalFormatting>
  <conditionalFormatting sqref="G100">
    <cfRule type="expression" dxfId="63" priority="90">
      <formula>$J100="Abierta"</formula>
    </cfRule>
  </conditionalFormatting>
  <conditionalFormatting sqref="G100">
    <cfRule type="expression" dxfId="62" priority="89">
      <formula>$J100="Cerrada"</formula>
    </cfRule>
  </conditionalFormatting>
  <conditionalFormatting sqref="H100">
    <cfRule type="expression" dxfId="61" priority="88">
      <formula>$J100="Abierta"</formula>
    </cfRule>
  </conditionalFormatting>
  <conditionalFormatting sqref="H100">
    <cfRule type="expression" dxfId="60" priority="87">
      <formula>$J100="Cerrada"</formula>
    </cfRule>
  </conditionalFormatting>
  <conditionalFormatting sqref="K100">
    <cfRule type="expression" dxfId="59" priority="86">
      <formula>$J100="Abierta"</formula>
    </cfRule>
  </conditionalFormatting>
  <conditionalFormatting sqref="K100">
    <cfRule type="expression" dxfId="58" priority="85">
      <formula>$J100="Cerrada"</formula>
    </cfRule>
  </conditionalFormatting>
  <conditionalFormatting sqref="N100">
    <cfRule type="expression" dxfId="57" priority="84">
      <formula>$J100="Abierta"</formula>
    </cfRule>
  </conditionalFormatting>
  <conditionalFormatting sqref="N100">
    <cfRule type="expression" dxfId="56" priority="83">
      <formula>$J100="Cerrada"</formula>
    </cfRule>
  </conditionalFormatting>
  <conditionalFormatting sqref="O100">
    <cfRule type="expression" dxfId="55" priority="82">
      <formula>$J100="Abierta"</formula>
    </cfRule>
  </conditionalFormatting>
  <conditionalFormatting sqref="O100">
    <cfRule type="expression" dxfId="54" priority="81">
      <formula>$J100="Cerrada"</formula>
    </cfRule>
  </conditionalFormatting>
  <conditionalFormatting sqref="P100">
    <cfRule type="expression" dxfId="53" priority="80">
      <formula>$J100="Abierta"</formula>
    </cfRule>
  </conditionalFormatting>
  <conditionalFormatting sqref="P100">
    <cfRule type="expression" dxfId="52" priority="79">
      <formula>$J100="Cerrada"</formula>
    </cfRule>
  </conditionalFormatting>
  <conditionalFormatting sqref="Q100">
    <cfRule type="expression" dxfId="51" priority="78">
      <formula>$J100="Abierta"</formula>
    </cfRule>
  </conditionalFormatting>
  <conditionalFormatting sqref="Q100">
    <cfRule type="expression" dxfId="50" priority="77">
      <formula>$J100="Cerrada"</formula>
    </cfRule>
  </conditionalFormatting>
  <conditionalFormatting sqref="R100">
    <cfRule type="expression" dxfId="49" priority="76">
      <formula>$J100="Abierta"</formula>
    </cfRule>
  </conditionalFormatting>
  <conditionalFormatting sqref="R100">
    <cfRule type="expression" dxfId="48" priority="75">
      <formula>$J100="Cerrada"</formula>
    </cfRule>
  </conditionalFormatting>
  <conditionalFormatting sqref="S100">
    <cfRule type="expression" dxfId="47" priority="74">
      <formula>$J100="Abierta"</formula>
    </cfRule>
  </conditionalFormatting>
  <conditionalFormatting sqref="S100">
    <cfRule type="expression" dxfId="46" priority="73">
      <formula>$J100="Cerrada"</formula>
    </cfRule>
  </conditionalFormatting>
  <conditionalFormatting sqref="T100">
    <cfRule type="expression" dxfId="45" priority="72">
      <formula>$J100="Abierta"</formula>
    </cfRule>
  </conditionalFormatting>
  <conditionalFormatting sqref="T100">
    <cfRule type="expression" dxfId="44" priority="71">
      <formula>$J100="Cerrada"</formula>
    </cfRule>
  </conditionalFormatting>
  <conditionalFormatting sqref="U100">
    <cfRule type="expression" dxfId="43" priority="70">
      <formula>$J100="Abierta"</formula>
    </cfRule>
  </conditionalFormatting>
  <conditionalFormatting sqref="U100">
    <cfRule type="expression" dxfId="42" priority="69">
      <formula>$J100="Cerrada"</formula>
    </cfRule>
  </conditionalFormatting>
  <conditionalFormatting sqref="J100">
    <cfRule type="colorScale" priority="68">
      <colorScale>
        <cfvo type="formula" val="&quot;Abierta&quot;"/>
        <cfvo type="formula" val="&quot;Pendiente de publicación&quot;"/>
        <cfvo type="formula" val="&quot;Cerrado&quot;"/>
        <color rgb="FFF8696B"/>
        <color rgb="FFFFEB84"/>
        <color rgb="FF63BE7B"/>
      </colorScale>
    </cfRule>
  </conditionalFormatting>
  <conditionalFormatting sqref="J100">
    <cfRule type="expression" dxfId="41" priority="67">
      <formula>$J100="Abierta"</formula>
    </cfRule>
  </conditionalFormatting>
  <conditionalFormatting sqref="J100">
    <cfRule type="expression" dxfId="40" priority="66">
      <formula>$J100="Cerrada"</formula>
    </cfRule>
  </conditionalFormatting>
  <conditionalFormatting sqref="L100:M100">
    <cfRule type="expression" dxfId="39" priority="65">
      <formula>$J100="Abierta"</formula>
    </cfRule>
  </conditionalFormatting>
  <conditionalFormatting sqref="L100:M100">
    <cfRule type="expression" dxfId="38" priority="64">
      <formula>$J100="Cerrada"</formula>
    </cfRule>
  </conditionalFormatting>
  <conditionalFormatting sqref="P101">
    <cfRule type="expression" dxfId="37" priority="63">
      <formula>$J101="Abierta"</formula>
    </cfRule>
  </conditionalFormatting>
  <conditionalFormatting sqref="P101">
    <cfRule type="expression" dxfId="36" priority="62">
      <formula>$J101="Cerrada"</formula>
    </cfRule>
  </conditionalFormatting>
  <conditionalFormatting sqref="A37:V37">
    <cfRule type="expression" dxfId="35" priority="57">
      <formula>$J37="Abierta"</formula>
    </cfRule>
  </conditionalFormatting>
  <conditionalFormatting sqref="A37:V37">
    <cfRule type="expression" dxfId="34" priority="56">
      <formula>$J37="Cerrada"</formula>
    </cfRule>
  </conditionalFormatting>
  <conditionalFormatting sqref="A77:V77">
    <cfRule type="expression" dxfId="33" priority="41">
      <formula>$J77="Abierta"</formula>
    </cfRule>
  </conditionalFormatting>
  <conditionalFormatting sqref="A77:V77">
    <cfRule type="expression" dxfId="32" priority="40">
      <formula>$J77="Cerrada"</formula>
    </cfRule>
  </conditionalFormatting>
  <conditionalFormatting sqref="A78:V78">
    <cfRule type="expression" dxfId="31" priority="39">
      <formula>$J78="Abierta"</formula>
    </cfRule>
  </conditionalFormatting>
  <conditionalFormatting sqref="A78:V78">
    <cfRule type="expression" dxfId="30" priority="38">
      <formula>$J78="Cerrada"</formula>
    </cfRule>
  </conditionalFormatting>
  <conditionalFormatting sqref="J99">
    <cfRule type="colorScale" priority="37">
      <colorScale>
        <cfvo type="formula" val="&quot;Abierta&quot;"/>
        <cfvo type="formula" val="&quot;Pendiente de publicación&quot;"/>
        <cfvo type="formula" val="&quot;Cerrado&quot;"/>
        <color rgb="FFF8696B"/>
        <color rgb="FFFFEB84"/>
        <color rgb="FF63BE7B"/>
      </colorScale>
    </cfRule>
  </conditionalFormatting>
  <conditionalFormatting sqref="A99:E99 G99:V99">
    <cfRule type="expression" dxfId="29" priority="36">
      <formula>$J99="Abierta"</formula>
    </cfRule>
  </conditionalFormatting>
  <conditionalFormatting sqref="A99:E99 G99:V99">
    <cfRule type="expression" dxfId="28" priority="35">
      <formula>$J99="Cerrada"</formula>
    </cfRule>
  </conditionalFormatting>
  <conditionalFormatting sqref="F99">
    <cfRule type="expression" dxfId="27" priority="34">
      <formula>$J99="Abierta"</formula>
    </cfRule>
  </conditionalFormatting>
  <conditionalFormatting sqref="F99">
    <cfRule type="expression" dxfId="26" priority="33">
      <formula>$J99="Cerrada"</formula>
    </cfRule>
  </conditionalFormatting>
  <conditionalFormatting sqref="J102">
    <cfRule type="colorScale" priority="32">
      <colorScale>
        <cfvo type="formula" val="&quot;Abierta&quot;"/>
        <cfvo type="formula" val="&quot;Pendiente de publicación&quot;"/>
        <cfvo type="formula" val="&quot;Cerrado&quot;"/>
        <color rgb="FFF8696B"/>
        <color rgb="FFFFEB84"/>
        <color rgb="FF63BE7B"/>
      </colorScale>
    </cfRule>
  </conditionalFormatting>
  <conditionalFormatting sqref="A102:E102 G102:V102">
    <cfRule type="expression" dxfId="25" priority="31">
      <formula>$J102="Abierta"</formula>
    </cfRule>
  </conditionalFormatting>
  <conditionalFormatting sqref="A102:E102 G102:V102">
    <cfRule type="expression" dxfId="24" priority="30">
      <formula>$J102="Cerrada"</formula>
    </cfRule>
  </conditionalFormatting>
  <conditionalFormatting sqref="F102">
    <cfRule type="expression" dxfId="23" priority="29">
      <formula>$J102="Abierta"</formula>
    </cfRule>
  </conditionalFormatting>
  <conditionalFormatting sqref="F102">
    <cfRule type="expression" dxfId="22" priority="28">
      <formula>$J102="Cerrada"</formula>
    </cfRule>
  </conditionalFormatting>
  <conditionalFormatting sqref="J103">
    <cfRule type="colorScale" priority="27">
      <colorScale>
        <cfvo type="formula" val="&quot;Abierta&quot;"/>
        <cfvo type="formula" val="&quot;Pendiente de publicación&quot;"/>
        <cfvo type="formula" val="&quot;Cerrado&quot;"/>
        <color rgb="FFF8696B"/>
        <color rgb="FFFFEB84"/>
        <color rgb="FF63BE7B"/>
      </colorScale>
    </cfRule>
  </conditionalFormatting>
  <conditionalFormatting sqref="A103:E103 G103:V103">
    <cfRule type="expression" dxfId="21" priority="26">
      <formula>$J103="Abierta"</formula>
    </cfRule>
  </conditionalFormatting>
  <conditionalFormatting sqref="A103:E103 G103:V103">
    <cfRule type="expression" dxfId="20" priority="25">
      <formula>$J103="Cerrada"</formula>
    </cfRule>
  </conditionalFormatting>
  <conditionalFormatting sqref="F103">
    <cfRule type="expression" dxfId="19" priority="24">
      <formula>$J103="Abierta"</formula>
    </cfRule>
  </conditionalFormatting>
  <conditionalFormatting sqref="F103">
    <cfRule type="expression" dxfId="18" priority="23">
      <formula>$J103="Cerrada"</formula>
    </cfRule>
  </conditionalFormatting>
  <conditionalFormatting sqref="J104">
    <cfRule type="colorScale" priority="22">
      <colorScale>
        <cfvo type="formula" val="&quot;Abierta&quot;"/>
        <cfvo type="formula" val="&quot;Pendiente de publicación&quot;"/>
        <cfvo type="formula" val="&quot;Cerrado&quot;"/>
        <color rgb="FFF8696B"/>
        <color rgb="FFFFEB84"/>
        <color rgb="FF63BE7B"/>
      </colorScale>
    </cfRule>
  </conditionalFormatting>
  <conditionalFormatting sqref="A104:E104 G104:V104">
    <cfRule type="expression" dxfId="17" priority="21">
      <formula>$J104="Abierta"</formula>
    </cfRule>
  </conditionalFormatting>
  <conditionalFormatting sqref="A104:E104 G104:V104">
    <cfRule type="expression" dxfId="16" priority="20">
      <formula>$J104="Cerrada"</formula>
    </cfRule>
  </conditionalFormatting>
  <conditionalFormatting sqref="F104">
    <cfRule type="expression" dxfId="15" priority="19">
      <formula>$J104="Abierta"</formula>
    </cfRule>
  </conditionalFormatting>
  <conditionalFormatting sqref="F104">
    <cfRule type="expression" dxfId="14" priority="18">
      <formula>$J104="Cerrada"</formula>
    </cfRule>
  </conditionalFormatting>
  <conditionalFormatting sqref="J105">
    <cfRule type="colorScale" priority="17">
      <colorScale>
        <cfvo type="formula" val="&quot;Abierta&quot;"/>
        <cfvo type="formula" val="&quot;Pendiente de publicación&quot;"/>
        <cfvo type="formula" val="&quot;Cerrado&quot;"/>
        <color rgb="FFF8696B"/>
        <color rgb="FFFFEB84"/>
        <color rgb="FF63BE7B"/>
      </colorScale>
    </cfRule>
  </conditionalFormatting>
  <conditionalFormatting sqref="A105:E105 G105:V105">
    <cfRule type="expression" dxfId="13" priority="16">
      <formula>$J105="Abierta"</formula>
    </cfRule>
  </conditionalFormatting>
  <conditionalFormatting sqref="A105:E105 G105:V105">
    <cfRule type="expression" dxfId="12" priority="15">
      <formula>$J105="Cerrada"</formula>
    </cfRule>
  </conditionalFormatting>
  <conditionalFormatting sqref="F105">
    <cfRule type="expression" dxfId="11" priority="14">
      <formula>$J105="Abierta"</formula>
    </cfRule>
  </conditionalFormatting>
  <conditionalFormatting sqref="F105">
    <cfRule type="expression" dxfId="10" priority="13">
      <formula>$J105="Cerrada"</formula>
    </cfRule>
  </conditionalFormatting>
  <conditionalFormatting sqref="J106">
    <cfRule type="colorScale" priority="12">
      <colorScale>
        <cfvo type="formula" val="&quot;Abierta&quot;"/>
        <cfvo type="formula" val="&quot;Pendiente de publicación&quot;"/>
        <cfvo type="formula" val="&quot;Cerrado&quot;"/>
        <color rgb="FFF8696B"/>
        <color rgb="FFFFEB84"/>
        <color rgb="FF63BE7B"/>
      </colorScale>
    </cfRule>
  </conditionalFormatting>
  <conditionalFormatting sqref="A106:E106 G106:V106">
    <cfRule type="expression" dxfId="9" priority="11">
      <formula>$J106="Abierta"</formula>
    </cfRule>
  </conditionalFormatting>
  <conditionalFormatting sqref="A106:E106 G106:V106">
    <cfRule type="expression" dxfId="8" priority="10">
      <formula>$J106="Cerrada"</formula>
    </cfRule>
  </conditionalFormatting>
  <conditionalFormatting sqref="F106">
    <cfRule type="expression" dxfId="7" priority="9">
      <formula>$J106="Abierta"</formula>
    </cfRule>
  </conditionalFormatting>
  <conditionalFormatting sqref="F106">
    <cfRule type="expression" dxfId="6" priority="8">
      <formula>$J106="Cerrada"</formula>
    </cfRule>
  </conditionalFormatting>
  <conditionalFormatting sqref="J80">
    <cfRule type="colorScale" priority="7">
      <colorScale>
        <cfvo type="formula" val="&quot;Abierta&quot;"/>
        <cfvo type="formula" val="&quot;Pendiente de publicación&quot;"/>
        <cfvo type="formula" val="&quot;Cerrado&quot;"/>
        <color rgb="FFF8696B"/>
        <color rgb="FFFFEB84"/>
        <color rgb="FF63BE7B"/>
      </colorScale>
    </cfRule>
  </conditionalFormatting>
  <conditionalFormatting sqref="A80:E80 G80:V80">
    <cfRule type="expression" dxfId="5" priority="6">
      <formula>$J80="Abierta"</formula>
    </cfRule>
  </conditionalFormatting>
  <conditionalFormatting sqref="A80:E80 G80:V80">
    <cfRule type="expression" dxfId="4" priority="5">
      <formula>$J80="Cerrada"</formula>
    </cfRule>
  </conditionalFormatting>
  <conditionalFormatting sqref="F80">
    <cfRule type="expression" dxfId="3" priority="4">
      <formula>$J80="Abierta"</formula>
    </cfRule>
  </conditionalFormatting>
  <conditionalFormatting sqref="F80">
    <cfRule type="expression" dxfId="2" priority="3">
      <formula>$J80="Cerrada"</formula>
    </cfRule>
  </conditionalFormatting>
  <conditionalFormatting sqref="A79:V79">
    <cfRule type="expression" dxfId="1" priority="2">
      <formula>$J79="Abierta"</formula>
    </cfRule>
  </conditionalFormatting>
  <conditionalFormatting sqref="A79:V79">
    <cfRule type="expression" dxfId="0" priority="1">
      <formula>$J79="Cerrada"</formula>
    </cfRule>
  </conditionalFormatting>
  <hyperlinks>
    <hyperlink ref="V32" r:id="rId1"/>
    <hyperlink ref="V33" r:id="rId2"/>
    <hyperlink ref="V34" r:id="rId3"/>
    <hyperlink ref="V35" r:id="rId4"/>
    <hyperlink ref="V36" r:id="rId5"/>
    <hyperlink ref="V38" r:id="rId6"/>
    <hyperlink ref="V40" r:id="rId7"/>
    <hyperlink ref="V41" r:id="rId8"/>
    <hyperlink ref="V6" r:id="rId9"/>
    <hyperlink ref="V19" r:id="rId10"/>
    <hyperlink ref="V20" r:id="rId11"/>
    <hyperlink ref="V21" r:id="rId12"/>
    <hyperlink ref="V22" r:id="rId13"/>
    <hyperlink ref="V23" r:id="rId14"/>
    <hyperlink ref="V24" r:id="rId15"/>
    <hyperlink ref="V25" r:id="rId16"/>
    <hyperlink ref="V12" r:id="rId17"/>
    <hyperlink ref="V13" r:id="rId18"/>
    <hyperlink ref="V14" r:id="rId19"/>
    <hyperlink ref="V15" r:id="rId20"/>
    <hyperlink ref="V42" r:id="rId21"/>
    <hyperlink ref="V4" r:id="rId22"/>
    <hyperlink ref="V52" r:id="rId23"/>
    <hyperlink ref="V54" r:id="rId24"/>
    <hyperlink ref="V55" r:id="rId25"/>
    <hyperlink ref="V56" r:id="rId26"/>
    <hyperlink ref="V57" r:id="rId27"/>
    <hyperlink ref="V58" r:id="rId28"/>
    <hyperlink ref="V59" r:id="rId29"/>
    <hyperlink ref="V43" r:id="rId30"/>
    <hyperlink ref="V17" r:id="rId31"/>
    <hyperlink ref="V18" r:id="rId32"/>
    <hyperlink ref="V44" r:id="rId33"/>
    <hyperlink ref="V48" r:id="rId34"/>
    <hyperlink ref="V49" r:id="rId35"/>
    <hyperlink ref="V50" r:id="rId36"/>
    <hyperlink ref="V51" r:id="rId37"/>
    <hyperlink ref="V60" r:id="rId38"/>
    <hyperlink ref="V61" r:id="rId39"/>
    <hyperlink ref="V47" r:id="rId40"/>
    <hyperlink ref="V26" r:id="rId41"/>
    <hyperlink ref="V7" r:id="rId42"/>
    <hyperlink ref="V8" r:id="rId43"/>
    <hyperlink ref="V9" r:id="rId44"/>
    <hyperlink ref="V10" r:id="rId45"/>
    <hyperlink ref="V11" r:id="rId46"/>
    <hyperlink ref="V27" r:id="rId47"/>
    <hyperlink ref="V30" r:id="rId48"/>
    <hyperlink ref="V31" r:id="rId49"/>
    <hyperlink ref="V39" r:id="rId50"/>
    <hyperlink ref="V62" r:id="rId51"/>
    <hyperlink ref="V63" r:id="rId52"/>
    <hyperlink ref="V64" r:id="rId53"/>
    <hyperlink ref="V65" r:id="rId54"/>
    <hyperlink ref="V66" r:id="rId55"/>
    <hyperlink ref="V69" r:id="rId56"/>
    <hyperlink ref="V70" r:id="rId57"/>
    <hyperlink ref="V71" r:id="rId58"/>
    <hyperlink ref="V73" r:id="rId59"/>
    <hyperlink ref="V74" r:id="rId60"/>
    <hyperlink ref="V75" r:id="rId61"/>
    <hyperlink ref="I34" r:id="rId62"/>
    <hyperlink ref="V76" r:id="rId63"/>
    <hyperlink ref="V77" r:id="rId64"/>
    <hyperlink ref="V81" r:id="rId65"/>
    <hyperlink ref="V72" r:id="rId66"/>
    <hyperlink ref="V82" r:id="rId67"/>
    <hyperlink ref="V83" r:id="rId68"/>
    <hyperlink ref="V84" r:id="rId69"/>
    <hyperlink ref="V85" r:id="rId70"/>
    <hyperlink ref="V86" r:id="rId71"/>
    <hyperlink ref="V87" r:id="rId72"/>
    <hyperlink ref="V88" r:id="rId73"/>
    <hyperlink ref="V89" r:id="rId74"/>
    <hyperlink ref="V90" r:id="rId75"/>
    <hyperlink ref="V91" r:id="rId76"/>
    <hyperlink ref="V92" r:id="rId77"/>
    <hyperlink ref="V93" r:id="rId78"/>
    <hyperlink ref="V94" r:id="rId79"/>
    <hyperlink ref="V95" r:id="rId80"/>
    <hyperlink ref="V96" r:id="rId81"/>
    <hyperlink ref="V97" r:id="rId82"/>
    <hyperlink ref="V98" r:id="rId83"/>
    <hyperlink ref="V100" r:id="rId84"/>
    <hyperlink ref="V101" r:id="rId85"/>
    <hyperlink ref="V67" r:id="rId86"/>
    <hyperlink ref="V68" r:id="rId87"/>
    <hyperlink ref="V102" r:id="rId88"/>
    <hyperlink ref="V99" r:id="rId89"/>
    <hyperlink ref="V78" r:id="rId90"/>
    <hyperlink ref="V79" r:id="rId91"/>
    <hyperlink ref="V80" r:id="rId92"/>
    <hyperlink ref="V106" r:id="rId93"/>
    <hyperlink ref="V5" r:id="rId94"/>
  </hyperlinks>
  <printOptions horizontalCentered="1"/>
  <pageMargins left="0.51181102362204722" right="0.70866141732283472" top="0.59055118110236227" bottom="0.55118110236220474" header="0" footer="0"/>
  <pageSetup paperSize="8" scale="47" fitToHeight="0" orientation="landscape" r:id="rId95"/>
  <headerFooter>
    <oddHeader xml:space="preserve">&amp;L            &amp;G&amp;C&amp;"-,Negrita"&amp;24MAPA DE AYUDAS A LA REHABILITACIÓN
&amp;16&amp;K09+000OFICINA DE REHABILITACIÓN COAM&amp;R&amp;K00+000&amp;G_____   &amp;K01+000       </oddHeader>
    <oddFooter>&amp;L&amp;"AvenirNext LT Pro Bold,Normal"         Colegio Oficial de Arquitectos de Madrid
         &amp;"AvenirNext LT Pro Regular,Normal"Hortaleza 63, 28004, Madrid&amp;C&amp;"Garnet Capitals,Normal"&amp;10&amp;K01+019Última actualización: 10/08/2023&amp;R&amp;G</oddFooter>
  </headerFooter>
  <legacyDrawingHF r:id="rId96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Parametrizables!$A$3:$A$11</xm:f>
          </x14:formula1>
          <xm:sqref>A1:A1048576</xm:sqref>
        </x14:dataValidation>
        <x14:dataValidation type="list" allowBlank="1" showInputMessage="1" showErrorMessage="1">
          <x14:formula1>
            <xm:f>Parametrizables!$D$3:$D$8</xm:f>
          </x14:formula1>
          <xm:sqref>B1:B1048576</xm:sqref>
        </x14:dataValidation>
        <x14:dataValidation type="list" allowBlank="1" showInputMessage="1" showErrorMessage="1">
          <x14:formula1>
            <xm:f>Parametrizables!$G$3:$G$187</xm:f>
          </x14:formula1>
          <xm:sqref>C1:C1048576</xm:sqref>
        </x14:dataValidation>
        <x14:dataValidation type="list" allowBlank="1" showInputMessage="1" showErrorMessage="1">
          <x14:formula1>
            <xm:f>Parametrizables!$M$3:$M$16</xm:f>
          </x14:formula1>
          <xm:sqref>H1:H1048576</xm:sqref>
        </x14:dataValidation>
        <x14:dataValidation type="list" allowBlank="1" showInputMessage="1" showErrorMessage="1">
          <x14:formula1>
            <xm:f>Parametrizables!$P$3:$P$7</xm:f>
          </x14:formula1>
          <xm:sqref>J1:J1048576</xm:sqref>
        </x14:dataValidation>
        <x14:dataValidation type="list" allowBlank="1" showInputMessage="1" showErrorMessage="1">
          <x14:formula1>
            <xm:f>Parametrizables!$J$3:$J$18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87"/>
  <sheetViews>
    <sheetView topLeftCell="F156" workbookViewId="0">
      <selection activeCell="H165" sqref="H165"/>
    </sheetView>
  </sheetViews>
  <sheetFormatPr baseColWidth="10" defaultRowHeight="15" x14ac:dyDescent="0.25"/>
  <cols>
    <col min="1" max="1" width="23.140625" customWidth="1"/>
    <col min="2" max="2" width="55.42578125" customWidth="1"/>
    <col min="3" max="3" width="1.5703125" customWidth="1"/>
    <col min="4" max="4" width="23.140625" customWidth="1"/>
    <col min="5" max="5" width="55.42578125" customWidth="1"/>
    <col min="6" max="6" width="1.5703125" customWidth="1"/>
    <col min="7" max="7" width="23.140625" customWidth="1"/>
    <col min="8" max="8" width="55.42578125" customWidth="1"/>
    <col min="9" max="9" width="1.5703125" customWidth="1"/>
    <col min="10" max="10" width="31.85546875" customWidth="1"/>
    <col min="11" max="11" width="55.42578125" customWidth="1"/>
    <col min="12" max="12" width="1.5703125" customWidth="1"/>
    <col min="13" max="13" width="23.140625" customWidth="1"/>
    <col min="14" max="14" width="55.42578125" customWidth="1"/>
    <col min="15" max="15" width="1.5703125" customWidth="1"/>
    <col min="16" max="16" width="23.140625" customWidth="1"/>
    <col min="17" max="17" width="55.42578125" customWidth="1"/>
  </cols>
  <sheetData>
    <row r="1" spans="1:17" x14ac:dyDescent="0.25">
      <c r="A1" s="41" t="s">
        <v>11</v>
      </c>
      <c r="B1" s="41"/>
      <c r="D1" s="41" t="s">
        <v>230</v>
      </c>
      <c r="E1" s="41"/>
      <c r="G1" s="41" t="s">
        <v>37</v>
      </c>
      <c r="H1" s="41"/>
      <c r="J1" s="41" t="s">
        <v>26</v>
      </c>
      <c r="K1" s="41"/>
      <c r="M1" s="41" t="s">
        <v>36</v>
      </c>
      <c r="N1" s="41"/>
      <c r="P1" s="41" t="s">
        <v>220</v>
      </c>
      <c r="Q1" s="41"/>
    </row>
    <row r="2" spans="1:17" x14ac:dyDescent="0.25">
      <c r="A2" s="2" t="s">
        <v>10</v>
      </c>
      <c r="B2" s="2" t="s">
        <v>1</v>
      </c>
      <c r="D2" s="2" t="s">
        <v>10</v>
      </c>
      <c r="E2" s="2" t="s">
        <v>1</v>
      </c>
      <c r="G2" s="2" t="s">
        <v>10</v>
      </c>
      <c r="H2" s="2" t="s">
        <v>1</v>
      </c>
      <c r="J2" s="2" t="s">
        <v>10</v>
      </c>
      <c r="K2" s="2" t="s">
        <v>1</v>
      </c>
      <c r="M2" s="2" t="s">
        <v>10</v>
      </c>
      <c r="N2" s="2" t="s">
        <v>1</v>
      </c>
      <c r="P2" s="2" t="s">
        <v>10</v>
      </c>
      <c r="Q2" s="2" t="s">
        <v>1</v>
      </c>
    </row>
    <row r="3" spans="1:17" x14ac:dyDescent="0.25">
      <c r="A3" s="3" t="s">
        <v>267</v>
      </c>
      <c r="B3" s="4" t="s">
        <v>2</v>
      </c>
      <c r="D3" s="3" t="s">
        <v>235</v>
      </c>
      <c r="E3" s="4" t="s">
        <v>232</v>
      </c>
      <c r="G3" s="3" t="s">
        <v>445</v>
      </c>
      <c r="H3" s="4" t="s">
        <v>38</v>
      </c>
      <c r="J3" s="3" t="s">
        <v>14</v>
      </c>
      <c r="K3" s="4" t="s">
        <v>274</v>
      </c>
      <c r="M3" s="3" t="s">
        <v>27</v>
      </c>
      <c r="N3" s="4"/>
      <c r="P3" s="3" t="s">
        <v>221</v>
      </c>
      <c r="Q3" s="4" t="s">
        <v>223</v>
      </c>
    </row>
    <row r="4" spans="1:17" x14ac:dyDescent="0.25">
      <c r="A4" s="3" t="s">
        <v>277</v>
      </c>
      <c r="B4" s="4" t="s">
        <v>3</v>
      </c>
      <c r="D4" s="3" t="s">
        <v>236</v>
      </c>
      <c r="E4" s="4" t="s">
        <v>233</v>
      </c>
      <c r="G4" s="3" t="s">
        <v>446</v>
      </c>
      <c r="H4" s="4" t="s">
        <v>39</v>
      </c>
      <c r="J4" s="3" t="s">
        <v>270</v>
      </c>
      <c r="K4" s="4" t="s">
        <v>271</v>
      </c>
      <c r="M4" s="3" t="s">
        <v>28</v>
      </c>
      <c r="N4" s="4"/>
      <c r="P4" s="3" t="s">
        <v>222</v>
      </c>
      <c r="Q4" s="4" t="s">
        <v>223</v>
      </c>
    </row>
    <row r="5" spans="1:17" x14ac:dyDescent="0.25">
      <c r="A5" s="3" t="s">
        <v>278</v>
      </c>
      <c r="B5" s="4" t="s">
        <v>4</v>
      </c>
      <c r="D5" s="3" t="s">
        <v>237</v>
      </c>
      <c r="E5" s="4" t="s">
        <v>234</v>
      </c>
      <c r="G5" s="3" t="s">
        <v>447</v>
      </c>
      <c r="H5" s="4"/>
      <c r="J5" s="3" t="s">
        <v>269</v>
      </c>
      <c r="K5" s="4" t="s">
        <v>272</v>
      </c>
      <c r="M5" s="3" t="s">
        <v>29</v>
      </c>
      <c r="N5" s="4"/>
      <c r="P5" s="3" t="s">
        <v>224</v>
      </c>
      <c r="Q5" s="4"/>
    </row>
    <row r="6" spans="1:17" x14ac:dyDescent="0.25">
      <c r="A6" s="3" t="s">
        <v>279</v>
      </c>
      <c r="B6" s="4" t="s">
        <v>6</v>
      </c>
      <c r="D6" s="3" t="s">
        <v>231</v>
      </c>
      <c r="E6" s="4" t="s">
        <v>233</v>
      </c>
      <c r="G6" s="3" t="s">
        <v>449</v>
      </c>
      <c r="H6" s="4"/>
      <c r="J6" s="3" t="s">
        <v>268</v>
      </c>
      <c r="K6" s="4" t="s">
        <v>273</v>
      </c>
      <c r="M6" s="3" t="s">
        <v>30</v>
      </c>
      <c r="N6" s="4"/>
      <c r="P6" s="3" t="s">
        <v>303</v>
      </c>
      <c r="Q6" s="4"/>
    </row>
    <row r="7" spans="1:17" x14ac:dyDescent="0.25">
      <c r="A7" s="3" t="s">
        <v>280</v>
      </c>
      <c r="B7" s="4" t="s">
        <v>5</v>
      </c>
      <c r="D7" s="3" t="s">
        <v>318</v>
      </c>
      <c r="E7" s="4" t="s">
        <v>234</v>
      </c>
      <c r="G7" s="3" t="s">
        <v>450</v>
      </c>
      <c r="H7" s="4"/>
      <c r="J7" s="3" t="s">
        <v>15</v>
      </c>
      <c r="K7" s="4"/>
      <c r="M7" s="3" t="s">
        <v>31</v>
      </c>
      <c r="N7" s="4"/>
      <c r="P7" s="3"/>
      <c r="Q7" s="4"/>
    </row>
    <row r="8" spans="1:17" ht="51.75" x14ac:dyDescent="0.25">
      <c r="A8" s="3" t="s">
        <v>281</v>
      </c>
      <c r="B8" s="4" t="s">
        <v>7</v>
      </c>
      <c r="D8" s="3" t="s">
        <v>629</v>
      </c>
      <c r="E8" s="31" t="s">
        <v>630</v>
      </c>
      <c r="G8" s="3" t="s">
        <v>451</v>
      </c>
      <c r="H8" s="4"/>
      <c r="J8" s="3" t="s">
        <v>276</v>
      </c>
      <c r="K8" s="4" t="s">
        <v>20</v>
      </c>
      <c r="M8" s="3" t="s">
        <v>32</v>
      </c>
      <c r="N8" s="4" t="s">
        <v>33</v>
      </c>
      <c r="P8" s="3"/>
      <c r="Q8" s="4"/>
    </row>
    <row r="9" spans="1:17" x14ac:dyDescent="0.25">
      <c r="A9" s="3" t="s">
        <v>359</v>
      </c>
      <c r="B9" s="3" t="s">
        <v>360</v>
      </c>
      <c r="D9" s="3"/>
      <c r="E9" s="3"/>
      <c r="G9" s="3" t="s">
        <v>452</v>
      </c>
      <c r="H9" s="3"/>
      <c r="J9" s="3" t="s">
        <v>275</v>
      </c>
      <c r="K9" s="4"/>
      <c r="M9" s="3" t="s">
        <v>34</v>
      </c>
      <c r="N9" s="4"/>
      <c r="P9" s="3"/>
      <c r="Q9" s="4"/>
    </row>
    <row r="10" spans="1:17" x14ac:dyDescent="0.25">
      <c r="A10" s="3" t="s">
        <v>282</v>
      </c>
      <c r="B10" s="3"/>
      <c r="D10" s="3"/>
      <c r="E10" s="3"/>
      <c r="G10" s="3" t="s">
        <v>453</v>
      </c>
      <c r="H10" s="3"/>
      <c r="J10" s="3" t="s">
        <v>16</v>
      </c>
      <c r="K10" s="4" t="s">
        <v>21</v>
      </c>
      <c r="M10" s="3" t="s">
        <v>251</v>
      </c>
      <c r="N10" s="3" t="s">
        <v>252</v>
      </c>
      <c r="P10" s="3"/>
      <c r="Q10" s="3"/>
    </row>
    <row r="11" spans="1:17" x14ac:dyDescent="0.25">
      <c r="A11" s="3" t="s">
        <v>283</v>
      </c>
      <c r="B11" s="1"/>
      <c r="D11" s="1"/>
      <c r="E11" s="1"/>
      <c r="G11" s="3" t="s">
        <v>454</v>
      </c>
      <c r="H11" s="3"/>
      <c r="J11" s="3" t="s">
        <v>17</v>
      </c>
      <c r="K11" s="4" t="s">
        <v>22</v>
      </c>
      <c r="M11" s="3" t="s">
        <v>295</v>
      </c>
      <c r="N11" s="1"/>
      <c r="P11" s="3"/>
      <c r="Q11" s="1"/>
    </row>
    <row r="12" spans="1:17" x14ac:dyDescent="0.25">
      <c r="A12" s="1"/>
      <c r="B12" s="1"/>
      <c r="D12" s="1"/>
      <c r="E12" s="1"/>
      <c r="G12" s="3" t="s">
        <v>455</v>
      </c>
      <c r="H12" s="3"/>
      <c r="J12" s="3" t="s">
        <v>18</v>
      </c>
      <c r="M12" s="3" t="s">
        <v>363</v>
      </c>
      <c r="N12" s="1"/>
      <c r="P12" s="1"/>
      <c r="Q12" s="1"/>
    </row>
    <row r="13" spans="1:17" x14ac:dyDescent="0.25">
      <c r="A13" s="1"/>
      <c r="B13" s="1"/>
      <c r="D13" s="1"/>
      <c r="E13" s="1"/>
      <c r="G13" s="3" t="s">
        <v>456</v>
      </c>
      <c r="H13" s="3"/>
      <c r="J13" s="3" t="s">
        <v>19</v>
      </c>
      <c r="K13" s="3"/>
      <c r="M13" s="3" t="s">
        <v>439</v>
      </c>
      <c r="N13" s="3" t="s">
        <v>440</v>
      </c>
      <c r="P13" s="1"/>
      <c r="Q13" s="1"/>
    </row>
    <row r="14" spans="1:17" x14ac:dyDescent="0.25">
      <c r="A14" s="1"/>
      <c r="B14" s="1"/>
      <c r="D14" s="1"/>
      <c r="E14" s="1"/>
      <c r="G14" s="3" t="s">
        <v>457</v>
      </c>
      <c r="H14" s="3"/>
      <c r="J14" s="3" t="s">
        <v>12</v>
      </c>
      <c r="K14" s="1"/>
      <c r="M14" s="3" t="s">
        <v>2</v>
      </c>
      <c r="N14" s="1"/>
      <c r="P14" s="1"/>
      <c r="Q14" s="1"/>
    </row>
    <row r="15" spans="1:17" x14ac:dyDescent="0.25">
      <c r="A15" s="1"/>
      <c r="B15" s="1"/>
      <c r="D15" s="1"/>
      <c r="E15" s="1"/>
      <c r="G15" s="3" t="s">
        <v>458</v>
      </c>
      <c r="H15" s="3"/>
      <c r="J15" s="3" t="s">
        <v>13</v>
      </c>
      <c r="K15" s="1"/>
      <c r="M15" s="3" t="s">
        <v>739</v>
      </c>
      <c r="N15" s="1"/>
      <c r="P15" s="1"/>
      <c r="Q15" s="1"/>
    </row>
    <row r="16" spans="1:17" x14ac:dyDescent="0.25">
      <c r="A16" s="1"/>
      <c r="B16" s="1"/>
      <c r="D16" s="1"/>
      <c r="E16" s="1"/>
      <c r="G16" s="3" t="s">
        <v>459</v>
      </c>
      <c r="H16" s="3"/>
      <c r="J16" s="3" t="s">
        <v>329</v>
      </c>
      <c r="K16" s="1"/>
      <c r="M16" s="40" t="s">
        <v>746</v>
      </c>
      <c r="N16" s="1"/>
      <c r="P16" s="1"/>
      <c r="Q16" s="1"/>
    </row>
    <row r="17" spans="7:11" x14ac:dyDescent="0.25">
      <c r="G17" s="3" t="s">
        <v>460</v>
      </c>
      <c r="H17" s="3"/>
      <c r="J17" s="3" t="s">
        <v>386</v>
      </c>
      <c r="K17" s="1"/>
    </row>
    <row r="18" spans="7:11" x14ac:dyDescent="0.25">
      <c r="G18" s="3" t="s">
        <v>461</v>
      </c>
      <c r="H18" s="3"/>
      <c r="J18" s="39" t="s">
        <v>724</v>
      </c>
    </row>
    <row r="19" spans="7:11" x14ac:dyDescent="0.25">
      <c r="G19" s="3" t="s">
        <v>462</v>
      </c>
      <c r="H19" s="3"/>
    </row>
    <row r="20" spans="7:11" x14ac:dyDescent="0.25">
      <c r="G20" s="3" t="s">
        <v>463</v>
      </c>
      <c r="H20" s="3"/>
    </row>
    <row r="21" spans="7:11" x14ac:dyDescent="0.25">
      <c r="G21" s="3" t="s">
        <v>464</v>
      </c>
      <c r="H21" s="3"/>
    </row>
    <row r="22" spans="7:11" x14ac:dyDescent="0.25">
      <c r="G22" s="3" t="s">
        <v>465</v>
      </c>
      <c r="H22" s="3"/>
    </row>
    <row r="23" spans="7:11" x14ac:dyDescent="0.25">
      <c r="G23" s="3" t="s">
        <v>466</v>
      </c>
      <c r="H23" s="3"/>
    </row>
    <row r="24" spans="7:11" x14ac:dyDescent="0.25">
      <c r="G24" s="3" t="s">
        <v>467</v>
      </c>
      <c r="H24" s="3"/>
    </row>
    <row r="25" spans="7:11" x14ac:dyDescent="0.25">
      <c r="G25" s="3" t="s">
        <v>468</v>
      </c>
      <c r="H25" s="3"/>
    </row>
    <row r="26" spans="7:11" x14ac:dyDescent="0.25">
      <c r="G26" s="3" t="s">
        <v>469</v>
      </c>
      <c r="H26" s="3"/>
      <c r="K26" t="s">
        <v>254</v>
      </c>
    </row>
    <row r="27" spans="7:11" x14ac:dyDescent="0.25">
      <c r="G27" s="3" t="s">
        <v>470</v>
      </c>
      <c r="H27" s="3"/>
      <c r="K27" t="s">
        <v>255</v>
      </c>
    </row>
    <row r="28" spans="7:11" x14ac:dyDescent="0.25">
      <c r="G28" s="3" t="s">
        <v>471</v>
      </c>
      <c r="H28" s="3"/>
      <c r="K28" t="s">
        <v>256</v>
      </c>
    </row>
    <row r="29" spans="7:11" x14ac:dyDescent="0.25">
      <c r="G29" s="3" t="s">
        <v>472</v>
      </c>
      <c r="H29" s="3"/>
    </row>
    <row r="30" spans="7:11" x14ac:dyDescent="0.25">
      <c r="G30" s="3" t="s">
        <v>473</v>
      </c>
      <c r="H30" s="3"/>
    </row>
    <row r="31" spans="7:11" x14ac:dyDescent="0.25">
      <c r="G31" s="3" t="s">
        <v>474</v>
      </c>
      <c r="H31" s="3"/>
    </row>
    <row r="32" spans="7:11" x14ac:dyDescent="0.25">
      <c r="G32" s="3" t="s">
        <v>475</v>
      </c>
      <c r="H32" s="3"/>
    </row>
    <row r="33" spans="7:8" x14ac:dyDescent="0.25">
      <c r="G33" s="3" t="s">
        <v>476</v>
      </c>
      <c r="H33" s="3"/>
    </row>
    <row r="34" spans="7:8" x14ac:dyDescent="0.25">
      <c r="G34" s="3" t="s">
        <v>477</v>
      </c>
      <c r="H34" s="3"/>
    </row>
    <row r="35" spans="7:8" x14ac:dyDescent="0.25">
      <c r="G35" s="3" t="s">
        <v>478</v>
      </c>
      <c r="H35" s="3"/>
    </row>
    <row r="36" spans="7:8" x14ac:dyDescent="0.25">
      <c r="G36" s="3" t="s">
        <v>479</v>
      </c>
      <c r="H36" s="3"/>
    </row>
    <row r="37" spans="7:8" x14ac:dyDescent="0.25">
      <c r="G37" s="3" t="s">
        <v>480</v>
      </c>
      <c r="H37" s="3"/>
    </row>
    <row r="38" spans="7:8" x14ac:dyDescent="0.25">
      <c r="G38" s="3" t="s">
        <v>481</v>
      </c>
      <c r="H38" s="3"/>
    </row>
    <row r="39" spans="7:8" x14ac:dyDescent="0.25">
      <c r="G39" s="3" t="s">
        <v>482</v>
      </c>
      <c r="H39" s="3"/>
    </row>
    <row r="40" spans="7:8" x14ac:dyDescent="0.25">
      <c r="G40" s="3" t="s">
        <v>483</v>
      </c>
      <c r="H40" s="3"/>
    </row>
    <row r="41" spans="7:8" x14ac:dyDescent="0.25">
      <c r="G41" s="3" t="s">
        <v>484</v>
      </c>
      <c r="H41" s="3"/>
    </row>
    <row r="42" spans="7:8" x14ac:dyDescent="0.25">
      <c r="G42" s="3" t="s">
        <v>485</v>
      </c>
      <c r="H42" s="3"/>
    </row>
    <row r="43" spans="7:8" x14ac:dyDescent="0.25">
      <c r="G43" s="3" t="s">
        <v>486</v>
      </c>
      <c r="H43" s="3"/>
    </row>
    <row r="44" spans="7:8" x14ac:dyDescent="0.25">
      <c r="G44" s="3" t="s">
        <v>487</v>
      </c>
      <c r="H44" s="3"/>
    </row>
    <row r="45" spans="7:8" x14ac:dyDescent="0.25">
      <c r="G45" s="3" t="s">
        <v>488</v>
      </c>
      <c r="H45" s="3"/>
    </row>
    <row r="46" spans="7:8" x14ac:dyDescent="0.25">
      <c r="G46" s="3" t="s">
        <v>489</v>
      </c>
      <c r="H46" s="3"/>
    </row>
    <row r="47" spans="7:8" x14ac:dyDescent="0.25">
      <c r="G47" s="3" t="s">
        <v>490</v>
      </c>
      <c r="H47" s="3"/>
    </row>
    <row r="48" spans="7:8" x14ac:dyDescent="0.25">
      <c r="G48" s="3" t="s">
        <v>491</v>
      </c>
      <c r="H48" s="3"/>
    </row>
    <row r="49" spans="7:8" x14ac:dyDescent="0.25">
      <c r="G49" s="3" t="s">
        <v>492</v>
      </c>
      <c r="H49" s="3"/>
    </row>
    <row r="50" spans="7:8" x14ac:dyDescent="0.25">
      <c r="G50" s="3" t="s">
        <v>493</v>
      </c>
      <c r="H50" s="3"/>
    </row>
    <row r="51" spans="7:8" x14ac:dyDescent="0.25">
      <c r="G51" s="3" t="s">
        <v>494</v>
      </c>
      <c r="H51" s="3"/>
    </row>
    <row r="52" spans="7:8" x14ac:dyDescent="0.25">
      <c r="G52" s="3" t="s">
        <v>495</v>
      </c>
      <c r="H52" s="3"/>
    </row>
    <row r="53" spans="7:8" x14ac:dyDescent="0.25">
      <c r="G53" s="3" t="s">
        <v>496</v>
      </c>
      <c r="H53" s="3"/>
    </row>
    <row r="54" spans="7:8" x14ac:dyDescent="0.25">
      <c r="G54" s="3" t="s">
        <v>497</v>
      </c>
      <c r="H54" s="3"/>
    </row>
    <row r="55" spans="7:8" x14ac:dyDescent="0.25">
      <c r="G55" s="3" t="s">
        <v>498</v>
      </c>
      <c r="H55" s="3"/>
    </row>
    <row r="56" spans="7:8" x14ac:dyDescent="0.25">
      <c r="G56" s="3" t="s">
        <v>499</v>
      </c>
      <c r="H56" s="3"/>
    </row>
    <row r="57" spans="7:8" x14ac:dyDescent="0.25">
      <c r="G57" s="3" t="s">
        <v>500</v>
      </c>
      <c r="H57" s="3"/>
    </row>
    <row r="58" spans="7:8" x14ac:dyDescent="0.25">
      <c r="G58" s="3" t="s">
        <v>501</v>
      </c>
      <c r="H58" s="3"/>
    </row>
    <row r="59" spans="7:8" x14ac:dyDescent="0.25">
      <c r="G59" s="3" t="s">
        <v>502</v>
      </c>
      <c r="H59" s="3"/>
    </row>
    <row r="60" spans="7:8" x14ac:dyDescent="0.25">
      <c r="G60" s="3" t="s">
        <v>503</v>
      </c>
      <c r="H60" s="3"/>
    </row>
    <row r="61" spans="7:8" x14ac:dyDescent="0.25">
      <c r="G61" s="3" t="s">
        <v>504</v>
      </c>
      <c r="H61" s="3"/>
    </row>
    <row r="62" spans="7:8" x14ac:dyDescent="0.25">
      <c r="G62" s="3" t="s">
        <v>505</v>
      </c>
      <c r="H62" s="3"/>
    </row>
    <row r="63" spans="7:8" x14ac:dyDescent="0.25">
      <c r="G63" s="3" t="s">
        <v>506</v>
      </c>
      <c r="H63" s="3"/>
    </row>
    <row r="64" spans="7:8" x14ac:dyDescent="0.25">
      <c r="G64" s="3" t="s">
        <v>507</v>
      </c>
      <c r="H64" s="3"/>
    </row>
    <row r="65" spans="7:8" x14ac:dyDescent="0.25">
      <c r="G65" s="3" t="s">
        <v>508</v>
      </c>
      <c r="H65" s="3"/>
    </row>
    <row r="66" spans="7:8" x14ac:dyDescent="0.25">
      <c r="G66" s="3" t="s">
        <v>509</v>
      </c>
      <c r="H66" s="3"/>
    </row>
    <row r="67" spans="7:8" x14ac:dyDescent="0.25">
      <c r="G67" s="3" t="s">
        <v>510</v>
      </c>
      <c r="H67" s="3"/>
    </row>
    <row r="68" spans="7:8" x14ac:dyDescent="0.25">
      <c r="G68" s="3" t="s">
        <v>511</v>
      </c>
      <c r="H68" s="3"/>
    </row>
    <row r="69" spans="7:8" x14ac:dyDescent="0.25">
      <c r="G69" s="3" t="s">
        <v>512</v>
      </c>
      <c r="H69" s="3"/>
    </row>
    <row r="70" spans="7:8" x14ac:dyDescent="0.25">
      <c r="G70" s="3" t="s">
        <v>513</v>
      </c>
      <c r="H70" s="3"/>
    </row>
    <row r="71" spans="7:8" x14ac:dyDescent="0.25">
      <c r="G71" s="3" t="s">
        <v>514</v>
      </c>
      <c r="H71" s="3"/>
    </row>
    <row r="72" spans="7:8" x14ac:dyDescent="0.25">
      <c r="G72" s="3" t="s">
        <v>515</v>
      </c>
      <c r="H72" s="3"/>
    </row>
    <row r="73" spans="7:8" x14ac:dyDescent="0.25">
      <c r="G73" s="3" t="s">
        <v>516</v>
      </c>
      <c r="H73" s="3"/>
    </row>
    <row r="74" spans="7:8" x14ac:dyDescent="0.25">
      <c r="G74" s="3" t="s">
        <v>517</v>
      </c>
      <c r="H74" s="3"/>
    </row>
    <row r="75" spans="7:8" x14ac:dyDescent="0.25">
      <c r="G75" s="3" t="s">
        <v>518</v>
      </c>
      <c r="H75" s="3"/>
    </row>
    <row r="76" spans="7:8" x14ac:dyDescent="0.25">
      <c r="G76" s="3" t="s">
        <v>519</v>
      </c>
      <c r="H76" s="3"/>
    </row>
    <row r="77" spans="7:8" x14ac:dyDescent="0.25">
      <c r="G77" s="3" t="s">
        <v>520</v>
      </c>
      <c r="H77" s="3"/>
    </row>
    <row r="78" spans="7:8" x14ac:dyDescent="0.25">
      <c r="G78" s="3" t="s">
        <v>521</v>
      </c>
      <c r="H78" s="3"/>
    </row>
    <row r="79" spans="7:8" x14ac:dyDescent="0.25">
      <c r="G79" s="3" t="s">
        <v>522</v>
      </c>
      <c r="H79" s="3"/>
    </row>
    <row r="80" spans="7:8" x14ac:dyDescent="0.25">
      <c r="G80" s="3" t="s">
        <v>523</v>
      </c>
      <c r="H80" s="3"/>
    </row>
    <row r="81" spans="7:8" x14ac:dyDescent="0.25">
      <c r="G81" s="3" t="s">
        <v>524</v>
      </c>
      <c r="H81" s="3"/>
    </row>
    <row r="82" spans="7:8" x14ac:dyDescent="0.25">
      <c r="G82" s="3" t="s">
        <v>525</v>
      </c>
      <c r="H82" s="3"/>
    </row>
    <row r="83" spans="7:8" x14ac:dyDescent="0.25">
      <c r="G83" s="3" t="s">
        <v>526</v>
      </c>
      <c r="H83" s="3"/>
    </row>
    <row r="84" spans="7:8" x14ac:dyDescent="0.25">
      <c r="G84" s="3" t="s">
        <v>527</v>
      </c>
      <c r="H84" s="3"/>
    </row>
    <row r="85" spans="7:8" x14ac:dyDescent="0.25">
      <c r="G85" s="3" t="s">
        <v>528</v>
      </c>
      <c r="H85" s="3"/>
    </row>
    <row r="86" spans="7:8" x14ac:dyDescent="0.25">
      <c r="G86" s="3" t="s">
        <v>529</v>
      </c>
      <c r="H86" s="3"/>
    </row>
    <row r="87" spans="7:8" x14ac:dyDescent="0.25">
      <c r="G87" s="3" t="s">
        <v>530</v>
      </c>
      <c r="H87" s="3"/>
    </row>
    <row r="88" spans="7:8" x14ac:dyDescent="0.25">
      <c r="G88" s="3" t="s">
        <v>531</v>
      </c>
      <c r="H88" s="3"/>
    </row>
    <row r="89" spans="7:8" x14ac:dyDescent="0.25">
      <c r="G89" s="3" t="s">
        <v>532</v>
      </c>
      <c r="H89" s="3"/>
    </row>
    <row r="90" spans="7:8" x14ac:dyDescent="0.25">
      <c r="G90" s="3" t="s">
        <v>533</v>
      </c>
      <c r="H90" s="3"/>
    </row>
    <row r="91" spans="7:8" x14ac:dyDescent="0.25">
      <c r="G91" s="3" t="s">
        <v>534</v>
      </c>
      <c r="H91" s="3"/>
    </row>
    <row r="92" spans="7:8" x14ac:dyDescent="0.25">
      <c r="G92" s="3" t="s">
        <v>535</v>
      </c>
      <c r="H92" s="3"/>
    </row>
    <row r="93" spans="7:8" x14ac:dyDescent="0.25">
      <c r="G93" s="3" t="s">
        <v>536</v>
      </c>
      <c r="H93" s="3"/>
    </row>
    <row r="94" spans="7:8" x14ac:dyDescent="0.25">
      <c r="G94" s="3" t="s">
        <v>537</v>
      </c>
      <c r="H94" s="3"/>
    </row>
    <row r="95" spans="7:8" x14ac:dyDescent="0.25">
      <c r="G95" s="3" t="s">
        <v>538</v>
      </c>
      <c r="H95" s="3"/>
    </row>
    <row r="96" spans="7:8" x14ac:dyDescent="0.25">
      <c r="G96" s="3" t="s">
        <v>539</v>
      </c>
      <c r="H96" s="3"/>
    </row>
    <row r="97" spans="7:8" x14ac:dyDescent="0.25">
      <c r="G97" s="3" t="s">
        <v>540</v>
      </c>
      <c r="H97" s="3"/>
    </row>
    <row r="98" spans="7:8" x14ac:dyDescent="0.25">
      <c r="G98" s="3" t="s">
        <v>541</v>
      </c>
      <c r="H98" s="3"/>
    </row>
    <row r="99" spans="7:8" x14ac:dyDescent="0.25">
      <c r="G99" s="3" t="s">
        <v>542</v>
      </c>
      <c r="H99" s="3"/>
    </row>
    <row r="100" spans="7:8" x14ac:dyDescent="0.25">
      <c r="G100" s="3" t="s">
        <v>543</v>
      </c>
      <c r="H100" s="3"/>
    </row>
    <row r="101" spans="7:8" x14ac:dyDescent="0.25">
      <c r="G101" s="3" t="s">
        <v>544</v>
      </c>
      <c r="H101" s="3"/>
    </row>
    <row r="102" spans="7:8" x14ac:dyDescent="0.25">
      <c r="G102" s="3" t="s">
        <v>545</v>
      </c>
      <c r="H102" s="3"/>
    </row>
    <row r="103" spans="7:8" x14ac:dyDescent="0.25">
      <c r="G103" s="3" t="s">
        <v>546</v>
      </c>
      <c r="H103" s="3"/>
    </row>
    <row r="104" spans="7:8" x14ac:dyDescent="0.25">
      <c r="G104" s="3" t="s">
        <v>547</v>
      </c>
      <c r="H104" s="3"/>
    </row>
    <row r="105" spans="7:8" x14ac:dyDescent="0.25">
      <c r="G105" s="3" t="s">
        <v>548</v>
      </c>
      <c r="H105" s="3"/>
    </row>
    <row r="106" spans="7:8" x14ac:dyDescent="0.25">
      <c r="G106" s="3" t="s">
        <v>549</v>
      </c>
      <c r="H106" s="3"/>
    </row>
    <row r="107" spans="7:8" x14ac:dyDescent="0.25">
      <c r="G107" s="3" t="s">
        <v>550</v>
      </c>
      <c r="H107" s="3"/>
    </row>
    <row r="108" spans="7:8" x14ac:dyDescent="0.25">
      <c r="G108" s="3" t="s">
        <v>551</v>
      </c>
      <c r="H108" s="3"/>
    </row>
    <row r="109" spans="7:8" x14ac:dyDescent="0.25">
      <c r="G109" s="3" t="s">
        <v>552</v>
      </c>
      <c r="H109" s="3"/>
    </row>
    <row r="110" spans="7:8" x14ac:dyDescent="0.25">
      <c r="G110" s="3" t="s">
        <v>553</v>
      </c>
      <c r="H110" s="3"/>
    </row>
    <row r="111" spans="7:8" x14ac:dyDescent="0.25">
      <c r="G111" s="3" t="s">
        <v>554</v>
      </c>
      <c r="H111" s="3"/>
    </row>
    <row r="112" spans="7:8" x14ac:dyDescent="0.25">
      <c r="G112" s="3" t="s">
        <v>555</v>
      </c>
      <c r="H112" s="3"/>
    </row>
    <row r="113" spans="7:8" x14ac:dyDescent="0.25">
      <c r="G113" s="3" t="s">
        <v>556</v>
      </c>
      <c r="H113" s="3"/>
    </row>
    <row r="114" spans="7:8" x14ac:dyDescent="0.25">
      <c r="G114" s="3" t="s">
        <v>557</v>
      </c>
      <c r="H114" s="3"/>
    </row>
    <row r="115" spans="7:8" x14ac:dyDescent="0.25">
      <c r="G115" s="3" t="s">
        <v>558</v>
      </c>
      <c r="H115" s="3"/>
    </row>
    <row r="116" spans="7:8" x14ac:dyDescent="0.25">
      <c r="G116" s="3" t="s">
        <v>559</v>
      </c>
      <c r="H116" s="3"/>
    </row>
    <row r="117" spans="7:8" x14ac:dyDescent="0.25">
      <c r="G117" s="3" t="s">
        <v>560</v>
      </c>
      <c r="H117" s="3"/>
    </row>
    <row r="118" spans="7:8" x14ac:dyDescent="0.25">
      <c r="G118" s="3" t="s">
        <v>561</v>
      </c>
      <c r="H118" s="3"/>
    </row>
    <row r="119" spans="7:8" x14ac:dyDescent="0.25">
      <c r="G119" s="3" t="s">
        <v>562</v>
      </c>
      <c r="H119" s="3"/>
    </row>
    <row r="120" spans="7:8" x14ac:dyDescent="0.25">
      <c r="G120" s="3" t="s">
        <v>563</v>
      </c>
      <c r="H120" s="3"/>
    </row>
    <row r="121" spans="7:8" x14ac:dyDescent="0.25">
      <c r="G121" s="3" t="s">
        <v>564</v>
      </c>
      <c r="H121" s="3"/>
    </row>
    <row r="122" spans="7:8" x14ac:dyDescent="0.25">
      <c r="G122" s="3" t="s">
        <v>565</v>
      </c>
      <c r="H122" s="3"/>
    </row>
    <row r="123" spans="7:8" x14ac:dyDescent="0.25">
      <c r="G123" s="3" t="s">
        <v>566</v>
      </c>
      <c r="H123" s="3"/>
    </row>
    <row r="124" spans="7:8" x14ac:dyDescent="0.25">
      <c r="G124" s="3" t="s">
        <v>567</v>
      </c>
      <c r="H124" s="3"/>
    </row>
    <row r="125" spans="7:8" x14ac:dyDescent="0.25">
      <c r="G125" s="3" t="s">
        <v>568</v>
      </c>
      <c r="H125" s="3"/>
    </row>
    <row r="126" spans="7:8" x14ac:dyDescent="0.25">
      <c r="G126" s="3" t="s">
        <v>569</v>
      </c>
      <c r="H126" s="3"/>
    </row>
    <row r="127" spans="7:8" x14ac:dyDescent="0.25">
      <c r="G127" s="3" t="s">
        <v>570</v>
      </c>
      <c r="H127" s="3"/>
    </row>
    <row r="128" spans="7:8" x14ac:dyDescent="0.25">
      <c r="G128" s="3" t="s">
        <v>571</v>
      </c>
      <c r="H128" s="3"/>
    </row>
    <row r="129" spans="7:8" x14ac:dyDescent="0.25">
      <c r="G129" s="3" t="s">
        <v>572</v>
      </c>
      <c r="H129" s="3"/>
    </row>
    <row r="130" spans="7:8" x14ac:dyDescent="0.25">
      <c r="G130" s="3" t="s">
        <v>573</v>
      </c>
      <c r="H130" s="3"/>
    </row>
    <row r="131" spans="7:8" x14ac:dyDescent="0.25">
      <c r="G131" s="3" t="s">
        <v>574</v>
      </c>
      <c r="H131" s="3"/>
    </row>
    <row r="132" spans="7:8" x14ac:dyDescent="0.25">
      <c r="G132" s="3" t="s">
        <v>575</v>
      </c>
      <c r="H132" s="3"/>
    </row>
    <row r="133" spans="7:8" x14ac:dyDescent="0.25">
      <c r="G133" s="3" t="s">
        <v>576</v>
      </c>
      <c r="H133" s="3"/>
    </row>
    <row r="134" spans="7:8" x14ac:dyDescent="0.25">
      <c r="G134" s="3" t="s">
        <v>577</v>
      </c>
      <c r="H134" s="3"/>
    </row>
    <row r="135" spans="7:8" x14ac:dyDescent="0.25">
      <c r="G135" s="3" t="s">
        <v>578</v>
      </c>
      <c r="H135" s="3"/>
    </row>
    <row r="136" spans="7:8" x14ac:dyDescent="0.25">
      <c r="G136" s="3" t="s">
        <v>579</v>
      </c>
      <c r="H136" s="3"/>
    </row>
    <row r="137" spans="7:8" x14ac:dyDescent="0.25">
      <c r="G137" s="3" t="s">
        <v>580</v>
      </c>
      <c r="H137" s="3"/>
    </row>
    <row r="138" spans="7:8" x14ac:dyDescent="0.25">
      <c r="G138" s="3" t="s">
        <v>581</v>
      </c>
      <c r="H138" s="3"/>
    </row>
    <row r="139" spans="7:8" x14ac:dyDescent="0.25">
      <c r="G139" s="3" t="s">
        <v>582</v>
      </c>
      <c r="H139" s="3"/>
    </row>
    <row r="140" spans="7:8" x14ac:dyDescent="0.25">
      <c r="G140" s="3" t="s">
        <v>583</v>
      </c>
      <c r="H140" s="3"/>
    </row>
    <row r="141" spans="7:8" x14ac:dyDescent="0.25">
      <c r="G141" s="3" t="s">
        <v>584</v>
      </c>
      <c r="H141" s="3"/>
    </row>
    <row r="142" spans="7:8" x14ac:dyDescent="0.25">
      <c r="G142" s="3" t="s">
        <v>585</v>
      </c>
      <c r="H142" s="3"/>
    </row>
    <row r="143" spans="7:8" x14ac:dyDescent="0.25">
      <c r="G143" s="3" t="s">
        <v>586</v>
      </c>
      <c r="H143" s="3"/>
    </row>
    <row r="144" spans="7:8" x14ac:dyDescent="0.25">
      <c r="G144" s="3" t="s">
        <v>587</v>
      </c>
      <c r="H144" s="3"/>
    </row>
    <row r="145" spans="7:8" x14ac:dyDescent="0.25">
      <c r="G145" s="3" t="s">
        <v>588</v>
      </c>
      <c r="H145" s="3"/>
    </row>
    <row r="146" spans="7:8" x14ac:dyDescent="0.25">
      <c r="G146" s="3" t="s">
        <v>589</v>
      </c>
      <c r="H146" s="3"/>
    </row>
    <row r="147" spans="7:8" x14ac:dyDescent="0.25">
      <c r="G147" s="3" t="s">
        <v>590</v>
      </c>
      <c r="H147" s="3"/>
    </row>
    <row r="148" spans="7:8" x14ac:dyDescent="0.25">
      <c r="G148" s="3" t="s">
        <v>591</v>
      </c>
      <c r="H148" s="3"/>
    </row>
    <row r="149" spans="7:8" x14ac:dyDescent="0.25">
      <c r="G149" s="3" t="s">
        <v>592</v>
      </c>
      <c r="H149" s="3"/>
    </row>
    <row r="150" spans="7:8" x14ac:dyDescent="0.25">
      <c r="G150" s="3" t="s">
        <v>593</v>
      </c>
      <c r="H150" s="3"/>
    </row>
    <row r="151" spans="7:8" x14ac:dyDescent="0.25">
      <c r="G151" s="3" t="s">
        <v>594</v>
      </c>
      <c r="H151" s="3"/>
    </row>
    <row r="152" spans="7:8" x14ac:dyDescent="0.25">
      <c r="G152" s="3" t="s">
        <v>595</v>
      </c>
      <c r="H152" s="3"/>
    </row>
    <row r="153" spans="7:8" x14ac:dyDescent="0.25">
      <c r="G153" s="3" t="s">
        <v>596</v>
      </c>
      <c r="H153" s="3"/>
    </row>
    <row r="154" spans="7:8" x14ac:dyDescent="0.25">
      <c r="G154" s="3" t="s">
        <v>597</v>
      </c>
      <c r="H154" s="3"/>
    </row>
    <row r="155" spans="7:8" x14ac:dyDescent="0.25">
      <c r="G155" s="3" t="s">
        <v>598</v>
      </c>
      <c r="H155" s="3"/>
    </row>
    <row r="156" spans="7:8" x14ac:dyDescent="0.25">
      <c r="G156" s="3" t="s">
        <v>599</v>
      </c>
      <c r="H156" s="3"/>
    </row>
    <row r="157" spans="7:8" x14ac:dyDescent="0.25">
      <c r="G157" s="3" t="s">
        <v>600</v>
      </c>
      <c r="H157" s="3"/>
    </row>
    <row r="158" spans="7:8" x14ac:dyDescent="0.25">
      <c r="G158" s="3" t="s">
        <v>601</v>
      </c>
      <c r="H158" s="3"/>
    </row>
    <row r="159" spans="7:8" x14ac:dyDescent="0.25">
      <c r="G159" s="3" t="s">
        <v>602</v>
      </c>
      <c r="H159" s="3"/>
    </row>
    <row r="160" spans="7:8" x14ac:dyDescent="0.25">
      <c r="G160" s="3" t="s">
        <v>603</v>
      </c>
      <c r="H160" s="3"/>
    </row>
    <row r="161" spans="7:8" x14ac:dyDescent="0.25">
      <c r="G161" s="3" t="s">
        <v>604</v>
      </c>
      <c r="H161" s="3"/>
    </row>
    <row r="162" spans="7:8" x14ac:dyDescent="0.25">
      <c r="G162" s="3" t="s">
        <v>605</v>
      </c>
      <c r="H162" s="3"/>
    </row>
    <row r="163" spans="7:8" x14ac:dyDescent="0.25">
      <c r="G163" s="3" t="s">
        <v>606</v>
      </c>
      <c r="H163" s="3"/>
    </row>
    <row r="164" spans="7:8" x14ac:dyDescent="0.25">
      <c r="G164" s="3" t="s">
        <v>607</v>
      </c>
      <c r="H164" s="3"/>
    </row>
    <row r="165" spans="7:8" x14ac:dyDescent="0.25">
      <c r="G165" s="3" t="s">
        <v>608</v>
      </c>
      <c r="H165" s="3"/>
    </row>
    <row r="166" spans="7:8" x14ac:dyDescent="0.25">
      <c r="G166" s="3" t="s">
        <v>609</v>
      </c>
      <c r="H166" s="3"/>
    </row>
    <row r="167" spans="7:8" x14ac:dyDescent="0.25">
      <c r="G167" s="3" t="s">
        <v>610</v>
      </c>
      <c r="H167" s="3"/>
    </row>
    <row r="168" spans="7:8" x14ac:dyDescent="0.25">
      <c r="G168" s="3" t="s">
        <v>611</v>
      </c>
      <c r="H168" s="3"/>
    </row>
    <row r="169" spans="7:8" x14ac:dyDescent="0.25">
      <c r="G169" s="3" t="s">
        <v>612</v>
      </c>
      <c r="H169" s="3"/>
    </row>
    <row r="170" spans="7:8" x14ac:dyDescent="0.25">
      <c r="G170" s="3" t="s">
        <v>613</v>
      </c>
      <c r="H170" s="3"/>
    </row>
    <row r="171" spans="7:8" x14ac:dyDescent="0.25">
      <c r="G171" s="3" t="s">
        <v>614</v>
      </c>
      <c r="H171" s="3"/>
    </row>
    <row r="172" spans="7:8" x14ac:dyDescent="0.25">
      <c r="G172" s="3" t="s">
        <v>615</v>
      </c>
      <c r="H172" s="3"/>
    </row>
    <row r="173" spans="7:8" x14ac:dyDescent="0.25">
      <c r="G173" s="3" t="s">
        <v>616</v>
      </c>
      <c r="H173" s="3"/>
    </row>
    <row r="174" spans="7:8" x14ac:dyDescent="0.25">
      <c r="G174" s="3" t="s">
        <v>617</v>
      </c>
      <c r="H174" s="3"/>
    </row>
    <row r="175" spans="7:8" x14ac:dyDescent="0.25">
      <c r="G175" s="3" t="s">
        <v>618</v>
      </c>
      <c r="H175" s="3"/>
    </row>
    <row r="176" spans="7:8" x14ac:dyDescent="0.25">
      <c r="G176" s="3" t="s">
        <v>619</v>
      </c>
      <c r="H176" s="3"/>
    </row>
    <row r="177" spans="7:8" x14ac:dyDescent="0.25">
      <c r="G177" s="3" t="s">
        <v>620</v>
      </c>
      <c r="H177" s="3"/>
    </row>
    <row r="178" spans="7:8" x14ac:dyDescent="0.25">
      <c r="G178" s="3" t="s">
        <v>621</v>
      </c>
      <c r="H178" s="3"/>
    </row>
    <row r="179" spans="7:8" x14ac:dyDescent="0.25">
      <c r="G179" s="3" t="s">
        <v>622</v>
      </c>
      <c r="H179" s="3"/>
    </row>
    <row r="180" spans="7:8" x14ac:dyDescent="0.25">
      <c r="G180" s="3" t="s">
        <v>623</v>
      </c>
      <c r="H180" s="3"/>
    </row>
    <row r="181" spans="7:8" x14ac:dyDescent="0.25">
      <c r="G181" s="3" t="s">
        <v>624</v>
      </c>
      <c r="H181" s="3"/>
    </row>
    <row r="182" spans="7:8" x14ac:dyDescent="0.25">
      <c r="G182" s="3" t="s">
        <v>625</v>
      </c>
      <c r="H182" s="3"/>
    </row>
    <row r="183" spans="7:8" x14ac:dyDescent="0.25">
      <c r="G183" s="3" t="s">
        <v>626</v>
      </c>
      <c r="H183" s="3"/>
    </row>
    <row r="184" spans="7:8" x14ac:dyDescent="0.25">
      <c r="G184" s="3" t="s">
        <v>627</v>
      </c>
      <c r="H184" s="3"/>
    </row>
    <row r="185" spans="7:8" x14ac:dyDescent="0.25">
      <c r="G185" s="3" t="s">
        <v>628</v>
      </c>
      <c r="H185" s="3"/>
    </row>
    <row r="186" spans="7:8" x14ac:dyDescent="0.25">
      <c r="G186" s="3" t="s">
        <v>793</v>
      </c>
      <c r="H186" s="3"/>
    </row>
    <row r="187" spans="7:8" x14ac:dyDescent="0.25">
      <c r="G187" s="3" t="s">
        <v>797</v>
      </c>
      <c r="H187" s="3"/>
    </row>
  </sheetData>
  <mergeCells count="6">
    <mergeCell ref="A1:B1"/>
    <mergeCell ref="J1:K1"/>
    <mergeCell ref="M1:N1"/>
    <mergeCell ref="G1:H1"/>
    <mergeCell ref="P1:Q1"/>
    <mergeCell ref="D1:E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80"/>
  <sheetViews>
    <sheetView topLeftCell="A148" workbookViewId="0">
      <selection activeCell="C1" sqref="C1:C180"/>
    </sheetView>
  </sheetViews>
  <sheetFormatPr baseColWidth="10" defaultRowHeight="15" x14ac:dyDescent="0.25"/>
  <sheetData>
    <row r="1" spans="1:3" x14ac:dyDescent="0.25">
      <c r="A1" t="s">
        <v>448</v>
      </c>
      <c r="B1" s="3" t="s">
        <v>41</v>
      </c>
      <c r="C1" t="str">
        <f>CONCATENATE(A1,B1)</f>
        <v>3_Ayto. Ajalvir</v>
      </c>
    </row>
    <row r="2" spans="1:3" x14ac:dyDescent="0.25">
      <c r="A2" t="s">
        <v>448</v>
      </c>
      <c r="B2" s="3" t="s">
        <v>42</v>
      </c>
      <c r="C2" t="str">
        <f t="shared" ref="C2:C65" si="0">CONCATENATE(A2,B2)</f>
        <v>3_Ayto. Alameda del Valle</v>
      </c>
    </row>
    <row r="3" spans="1:3" x14ac:dyDescent="0.25">
      <c r="A3" t="s">
        <v>448</v>
      </c>
      <c r="B3" s="3" t="s">
        <v>43</v>
      </c>
      <c r="C3" t="str">
        <f t="shared" si="0"/>
        <v>3_Ayto. El Álamo</v>
      </c>
    </row>
    <row r="4" spans="1:3" x14ac:dyDescent="0.25">
      <c r="A4" t="s">
        <v>448</v>
      </c>
      <c r="B4" s="3" t="s">
        <v>44</v>
      </c>
      <c r="C4" t="str">
        <f t="shared" si="0"/>
        <v>3_Ayto. Alcalá de Henares</v>
      </c>
    </row>
    <row r="5" spans="1:3" x14ac:dyDescent="0.25">
      <c r="A5" t="s">
        <v>448</v>
      </c>
      <c r="B5" s="3" t="s">
        <v>45</v>
      </c>
      <c r="C5" t="str">
        <f t="shared" si="0"/>
        <v>3_Ayto. Alcobendas</v>
      </c>
    </row>
    <row r="6" spans="1:3" x14ac:dyDescent="0.25">
      <c r="A6" t="s">
        <v>448</v>
      </c>
      <c r="B6" s="3" t="s">
        <v>46</v>
      </c>
      <c r="C6" t="str">
        <f t="shared" si="0"/>
        <v>3_Ayto. Alcorcón</v>
      </c>
    </row>
    <row r="7" spans="1:3" x14ac:dyDescent="0.25">
      <c r="A7" t="s">
        <v>448</v>
      </c>
      <c r="B7" s="3" t="s">
        <v>47</v>
      </c>
      <c r="C7" t="str">
        <f t="shared" si="0"/>
        <v>3_Ayto. Aldea del Fresno</v>
      </c>
    </row>
    <row r="8" spans="1:3" x14ac:dyDescent="0.25">
      <c r="A8" t="s">
        <v>448</v>
      </c>
      <c r="B8" s="3" t="s">
        <v>48</v>
      </c>
      <c r="C8" t="str">
        <f t="shared" si="0"/>
        <v>3_Ayto. Algete</v>
      </c>
    </row>
    <row r="9" spans="1:3" x14ac:dyDescent="0.25">
      <c r="A9" t="s">
        <v>448</v>
      </c>
      <c r="B9" s="3" t="s">
        <v>49</v>
      </c>
      <c r="C9" t="str">
        <f t="shared" si="0"/>
        <v>3_Ayto. Alpedrete</v>
      </c>
    </row>
    <row r="10" spans="1:3" x14ac:dyDescent="0.25">
      <c r="A10" t="s">
        <v>448</v>
      </c>
      <c r="B10" s="3" t="s">
        <v>50</v>
      </c>
      <c r="C10" t="str">
        <f t="shared" si="0"/>
        <v>3_Ayto. Ambite</v>
      </c>
    </row>
    <row r="11" spans="1:3" x14ac:dyDescent="0.25">
      <c r="A11" t="s">
        <v>448</v>
      </c>
      <c r="B11" s="3" t="s">
        <v>51</v>
      </c>
      <c r="C11" t="str">
        <f t="shared" si="0"/>
        <v>3_Ayto. Anchuelo</v>
      </c>
    </row>
    <row r="12" spans="1:3" x14ac:dyDescent="0.25">
      <c r="A12" t="s">
        <v>448</v>
      </c>
      <c r="B12" s="3" t="s">
        <v>52</v>
      </c>
      <c r="C12" t="str">
        <f t="shared" si="0"/>
        <v>3_Ayto. Aranjuez</v>
      </c>
    </row>
    <row r="13" spans="1:3" x14ac:dyDescent="0.25">
      <c r="A13" t="s">
        <v>448</v>
      </c>
      <c r="B13" s="3" t="s">
        <v>53</v>
      </c>
      <c r="C13" t="str">
        <f t="shared" si="0"/>
        <v>3_Ayto. Arganda del Rey</v>
      </c>
    </row>
    <row r="14" spans="1:3" x14ac:dyDescent="0.25">
      <c r="A14" t="s">
        <v>448</v>
      </c>
      <c r="B14" s="3" t="s">
        <v>54</v>
      </c>
      <c r="C14" t="str">
        <f t="shared" si="0"/>
        <v>3_Ayto. Arroyomolinos</v>
      </c>
    </row>
    <row r="15" spans="1:3" x14ac:dyDescent="0.25">
      <c r="A15" t="s">
        <v>448</v>
      </c>
      <c r="B15" s="3" t="s">
        <v>55</v>
      </c>
      <c r="C15" t="str">
        <f t="shared" si="0"/>
        <v>3_Ayto. El Atazar</v>
      </c>
    </row>
    <row r="16" spans="1:3" x14ac:dyDescent="0.25">
      <c r="A16" t="s">
        <v>448</v>
      </c>
      <c r="B16" s="3" t="s">
        <v>56</v>
      </c>
      <c r="C16" t="str">
        <f t="shared" si="0"/>
        <v>3_Ayto. Batres</v>
      </c>
    </row>
    <row r="17" spans="1:3" x14ac:dyDescent="0.25">
      <c r="A17" t="s">
        <v>448</v>
      </c>
      <c r="B17" s="3" t="s">
        <v>57</v>
      </c>
      <c r="C17" t="str">
        <f t="shared" si="0"/>
        <v>3_Ayto. Becerril de la Sierra</v>
      </c>
    </row>
    <row r="18" spans="1:3" x14ac:dyDescent="0.25">
      <c r="A18" t="s">
        <v>448</v>
      </c>
      <c r="B18" s="3" t="s">
        <v>58</v>
      </c>
      <c r="C18" t="str">
        <f t="shared" si="0"/>
        <v>3_Ayto. Belmonte de Tajo</v>
      </c>
    </row>
    <row r="19" spans="1:3" x14ac:dyDescent="0.25">
      <c r="A19" t="s">
        <v>448</v>
      </c>
      <c r="B19" s="3" t="s">
        <v>59</v>
      </c>
      <c r="C19" t="str">
        <f t="shared" si="0"/>
        <v>3_Ayto. El Berrueco</v>
      </c>
    </row>
    <row r="20" spans="1:3" x14ac:dyDescent="0.25">
      <c r="A20" t="s">
        <v>448</v>
      </c>
      <c r="B20" s="3" t="s">
        <v>60</v>
      </c>
      <c r="C20" t="str">
        <f t="shared" si="0"/>
        <v>3_Ayto. Berzosa del Lozoya</v>
      </c>
    </row>
    <row r="21" spans="1:3" x14ac:dyDescent="0.25">
      <c r="A21" t="s">
        <v>448</v>
      </c>
      <c r="B21" s="3" t="s">
        <v>61</v>
      </c>
      <c r="C21" t="str">
        <f t="shared" si="0"/>
        <v>3_Ayto. Boadilla del Monte</v>
      </c>
    </row>
    <row r="22" spans="1:3" x14ac:dyDescent="0.25">
      <c r="A22" t="s">
        <v>448</v>
      </c>
      <c r="B22" s="3" t="s">
        <v>62</v>
      </c>
      <c r="C22" t="str">
        <f t="shared" si="0"/>
        <v>3_Ayto. El Boalo</v>
      </c>
    </row>
    <row r="23" spans="1:3" x14ac:dyDescent="0.25">
      <c r="A23" t="s">
        <v>448</v>
      </c>
      <c r="B23" s="3" t="s">
        <v>63</v>
      </c>
      <c r="C23" t="str">
        <f t="shared" si="0"/>
        <v>3_Ayto. Braojos</v>
      </c>
    </row>
    <row r="24" spans="1:3" x14ac:dyDescent="0.25">
      <c r="A24" t="s">
        <v>448</v>
      </c>
      <c r="B24" s="3" t="s">
        <v>64</v>
      </c>
      <c r="C24" t="str">
        <f t="shared" si="0"/>
        <v>3_Ayto. Brea de Tajo</v>
      </c>
    </row>
    <row r="25" spans="1:3" x14ac:dyDescent="0.25">
      <c r="A25" t="s">
        <v>448</v>
      </c>
      <c r="B25" s="3" t="s">
        <v>65</v>
      </c>
      <c r="C25" t="str">
        <f t="shared" si="0"/>
        <v>3_Ayto. Brunete</v>
      </c>
    </row>
    <row r="26" spans="1:3" x14ac:dyDescent="0.25">
      <c r="A26" t="s">
        <v>448</v>
      </c>
      <c r="B26" s="3" t="s">
        <v>66</v>
      </c>
      <c r="C26" t="str">
        <f t="shared" si="0"/>
        <v>3_Ayto. Buitrago del Lozoya</v>
      </c>
    </row>
    <row r="27" spans="1:3" x14ac:dyDescent="0.25">
      <c r="A27" t="s">
        <v>448</v>
      </c>
      <c r="B27" s="3" t="s">
        <v>67</v>
      </c>
      <c r="C27" t="str">
        <f t="shared" si="0"/>
        <v>3_Ayto. Bustarviejo</v>
      </c>
    </row>
    <row r="28" spans="1:3" x14ac:dyDescent="0.25">
      <c r="A28" t="s">
        <v>448</v>
      </c>
      <c r="B28" s="3" t="s">
        <v>68</v>
      </c>
      <c r="C28" t="str">
        <f t="shared" si="0"/>
        <v>3_Ayto. Cabanillas de la Sierra</v>
      </c>
    </row>
    <row r="29" spans="1:3" x14ac:dyDescent="0.25">
      <c r="A29" t="s">
        <v>448</v>
      </c>
      <c r="B29" s="3" t="s">
        <v>69</v>
      </c>
      <c r="C29" t="str">
        <f t="shared" si="0"/>
        <v>3_Ayto. La Cabrera</v>
      </c>
    </row>
    <row r="30" spans="1:3" x14ac:dyDescent="0.25">
      <c r="A30" t="s">
        <v>448</v>
      </c>
      <c r="B30" s="3" t="s">
        <v>70</v>
      </c>
      <c r="C30" t="str">
        <f t="shared" si="0"/>
        <v>3_Ayto. Cadalso de los Vidrios</v>
      </c>
    </row>
    <row r="31" spans="1:3" x14ac:dyDescent="0.25">
      <c r="A31" t="s">
        <v>448</v>
      </c>
      <c r="B31" s="3" t="s">
        <v>71</v>
      </c>
      <c r="C31" t="str">
        <f t="shared" si="0"/>
        <v>3_Ayto. Camarma de Esteruelas</v>
      </c>
    </row>
    <row r="32" spans="1:3" x14ac:dyDescent="0.25">
      <c r="A32" t="s">
        <v>448</v>
      </c>
      <c r="B32" s="3" t="s">
        <v>72</v>
      </c>
      <c r="C32" t="str">
        <f t="shared" si="0"/>
        <v>3_Ayto. Campo Real</v>
      </c>
    </row>
    <row r="33" spans="1:3" x14ac:dyDescent="0.25">
      <c r="A33" t="s">
        <v>448</v>
      </c>
      <c r="B33" s="3" t="s">
        <v>73</v>
      </c>
      <c r="C33" t="str">
        <f t="shared" si="0"/>
        <v>3_Ayto. Canencia</v>
      </c>
    </row>
    <row r="34" spans="1:3" x14ac:dyDescent="0.25">
      <c r="A34" t="s">
        <v>448</v>
      </c>
      <c r="B34" s="3" t="s">
        <v>74</v>
      </c>
      <c r="C34" t="str">
        <f t="shared" si="0"/>
        <v>3_Ayto. Carabaña</v>
      </c>
    </row>
    <row r="35" spans="1:3" x14ac:dyDescent="0.25">
      <c r="A35" t="s">
        <v>448</v>
      </c>
      <c r="B35" s="3" t="s">
        <v>75</v>
      </c>
      <c r="C35" t="str">
        <f t="shared" si="0"/>
        <v>3_Ayto. Casarrubuelos</v>
      </c>
    </row>
    <row r="36" spans="1:3" x14ac:dyDescent="0.25">
      <c r="A36" t="s">
        <v>448</v>
      </c>
      <c r="B36" s="3" t="s">
        <v>76</v>
      </c>
      <c r="C36" t="str">
        <f t="shared" si="0"/>
        <v>3_Ayto. Cenicientos</v>
      </c>
    </row>
    <row r="37" spans="1:3" x14ac:dyDescent="0.25">
      <c r="A37" t="s">
        <v>448</v>
      </c>
      <c r="B37" s="3" t="s">
        <v>77</v>
      </c>
      <c r="C37" t="str">
        <f t="shared" si="0"/>
        <v>3_Ayto. Cercedilla</v>
      </c>
    </row>
    <row r="38" spans="1:3" x14ac:dyDescent="0.25">
      <c r="A38" t="s">
        <v>448</v>
      </c>
      <c r="B38" s="3" t="s">
        <v>78</v>
      </c>
      <c r="C38" t="str">
        <f t="shared" si="0"/>
        <v>3_Ayto. Cervera de Buitrago</v>
      </c>
    </row>
    <row r="39" spans="1:3" x14ac:dyDescent="0.25">
      <c r="A39" t="s">
        <v>448</v>
      </c>
      <c r="B39" s="3" t="s">
        <v>79</v>
      </c>
      <c r="C39" t="str">
        <f t="shared" si="0"/>
        <v>3_Ayto. Chapinería</v>
      </c>
    </row>
    <row r="40" spans="1:3" x14ac:dyDescent="0.25">
      <c r="A40" t="s">
        <v>448</v>
      </c>
      <c r="B40" s="3" t="s">
        <v>80</v>
      </c>
      <c r="C40" t="str">
        <f t="shared" si="0"/>
        <v>3_Ayto. Chinchón</v>
      </c>
    </row>
    <row r="41" spans="1:3" x14ac:dyDescent="0.25">
      <c r="A41" t="s">
        <v>448</v>
      </c>
      <c r="B41" s="3" t="s">
        <v>81</v>
      </c>
      <c r="C41" t="str">
        <f t="shared" si="0"/>
        <v>3_Ayto. Ciempozuelos</v>
      </c>
    </row>
    <row r="42" spans="1:3" x14ac:dyDescent="0.25">
      <c r="A42" t="s">
        <v>448</v>
      </c>
      <c r="B42" s="3" t="s">
        <v>82</v>
      </c>
      <c r="C42" t="str">
        <f t="shared" si="0"/>
        <v>3_Ayto. Cobeña</v>
      </c>
    </row>
    <row r="43" spans="1:3" x14ac:dyDescent="0.25">
      <c r="A43" t="s">
        <v>448</v>
      </c>
      <c r="B43" s="3" t="s">
        <v>83</v>
      </c>
      <c r="C43" t="str">
        <f t="shared" si="0"/>
        <v>3_Ayto. Collado Mediano</v>
      </c>
    </row>
    <row r="44" spans="1:3" x14ac:dyDescent="0.25">
      <c r="A44" t="s">
        <v>448</v>
      </c>
      <c r="B44" s="3" t="s">
        <v>84</v>
      </c>
      <c r="C44" t="str">
        <f t="shared" si="0"/>
        <v>3_Ayto. Collado Villalba</v>
      </c>
    </row>
    <row r="45" spans="1:3" x14ac:dyDescent="0.25">
      <c r="A45" t="s">
        <v>448</v>
      </c>
      <c r="B45" s="3" t="s">
        <v>85</v>
      </c>
      <c r="C45" t="str">
        <f t="shared" si="0"/>
        <v>3_Ayto. Colmenar de Oreja</v>
      </c>
    </row>
    <row r="46" spans="1:3" x14ac:dyDescent="0.25">
      <c r="A46" t="s">
        <v>448</v>
      </c>
      <c r="B46" s="3" t="s">
        <v>86</v>
      </c>
      <c r="C46" t="str">
        <f t="shared" si="0"/>
        <v>3_Ayto. Colmenar del Arroyo</v>
      </c>
    </row>
    <row r="47" spans="1:3" x14ac:dyDescent="0.25">
      <c r="A47" t="s">
        <v>448</v>
      </c>
      <c r="B47" s="3" t="s">
        <v>87</v>
      </c>
      <c r="C47" t="str">
        <f t="shared" si="0"/>
        <v>3_Ayto. Colmenar Viejo</v>
      </c>
    </row>
    <row r="48" spans="1:3" x14ac:dyDescent="0.25">
      <c r="A48" t="s">
        <v>448</v>
      </c>
      <c r="B48" s="3" t="s">
        <v>88</v>
      </c>
      <c r="C48" t="str">
        <f t="shared" si="0"/>
        <v>3_Ayto. Colmenarejo</v>
      </c>
    </row>
    <row r="49" spans="1:3" x14ac:dyDescent="0.25">
      <c r="A49" t="s">
        <v>448</v>
      </c>
      <c r="B49" s="3" t="s">
        <v>89</v>
      </c>
      <c r="C49" t="str">
        <f t="shared" si="0"/>
        <v>3_Ayto. Corpa</v>
      </c>
    </row>
    <row r="50" spans="1:3" x14ac:dyDescent="0.25">
      <c r="A50" t="s">
        <v>448</v>
      </c>
      <c r="B50" s="3" t="s">
        <v>90</v>
      </c>
      <c r="C50" t="str">
        <f t="shared" si="0"/>
        <v>3_Ayto. Coslada</v>
      </c>
    </row>
    <row r="51" spans="1:3" x14ac:dyDescent="0.25">
      <c r="A51" t="s">
        <v>448</v>
      </c>
      <c r="B51" s="3" t="s">
        <v>91</v>
      </c>
      <c r="C51" t="str">
        <f t="shared" si="0"/>
        <v>3_Ayto. Cubas de la Sagra</v>
      </c>
    </row>
    <row r="52" spans="1:3" x14ac:dyDescent="0.25">
      <c r="A52" t="s">
        <v>448</v>
      </c>
      <c r="B52" s="3" t="s">
        <v>92</v>
      </c>
      <c r="C52" t="str">
        <f t="shared" si="0"/>
        <v>3_Ayto. Daganzo de Arriba</v>
      </c>
    </row>
    <row r="53" spans="1:3" x14ac:dyDescent="0.25">
      <c r="A53" t="s">
        <v>448</v>
      </c>
      <c r="B53" s="3" t="s">
        <v>93</v>
      </c>
      <c r="C53" t="str">
        <f t="shared" si="0"/>
        <v>3_Ayto. El Escorial</v>
      </c>
    </row>
    <row r="54" spans="1:3" x14ac:dyDescent="0.25">
      <c r="A54" t="s">
        <v>448</v>
      </c>
      <c r="B54" s="3" t="s">
        <v>94</v>
      </c>
      <c r="C54" t="str">
        <f t="shared" si="0"/>
        <v>3_Ayto. Estremera</v>
      </c>
    </row>
    <row r="55" spans="1:3" x14ac:dyDescent="0.25">
      <c r="A55" t="s">
        <v>448</v>
      </c>
      <c r="B55" s="3" t="s">
        <v>95</v>
      </c>
      <c r="C55" t="str">
        <f t="shared" si="0"/>
        <v>3_Ayto. Fresnedillas de la Oliva</v>
      </c>
    </row>
    <row r="56" spans="1:3" x14ac:dyDescent="0.25">
      <c r="A56" t="s">
        <v>448</v>
      </c>
      <c r="B56" s="3" t="s">
        <v>96</v>
      </c>
      <c r="C56" t="str">
        <f t="shared" si="0"/>
        <v>3_Ayto. Fresno de Torote</v>
      </c>
    </row>
    <row r="57" spans="1:3" x14ac:dyDescent="0.25">
      <c r="A57" t="s">
        <v>448</v>
      </c>
      <c r="B57" s="3" t="s">
        <v>97</v>
      </c>
      <c r="C57" t="str">
        <f t="shared" si="0"/>
        <v>3_Ayto. Fuenlabrada</v>
      </c>
    </row>
    <row r="58" spans="1:3" x14ac:dyDescent="0.25">
      <c r="A58" t="s">
        <v>448</v>
      </c>
      <c r="B58" s="3" t="s">
        <v>98</v>
      </c>
      <c r="C58" t="str">
        <f t="shared" si="0"/>
        <v>3_Ayto. Fuente el Saz de Jarama</v>
      </c>
    </row>
    <row r="59" spans="1:3" x14ac:dyDescent="0.25">
      <c r="A59" t="s">
        <v>448</v>
      </c>
      <c r="B59" s="3" t="s">
        <v>99</v>
      </c>
      <c r="C59" t="str">
        <f t="shared" si="0"/>
        <v>3_Ayto. Fuentidueña de Tajo</v>
      </c>
    </row>
    <row r="60" spans="1:3" x14ac:dyDescent="0.25">
      <c r="A60" t="s">
        <v>448</v>
      </c>
      <c r="B60" s="3" t="s">
        <v>100</v>
      </c>
      <c r="C60" t="str">
        <f t="shared" si="0"/>
        <v>3_Ayto. Galapagar</v>
      </c>
    </row>
    <row r="61" spans="1:3" x14ac:dyDescent="0.25">
      <c r="A61" t="s">
        <v>448</v>
      </c>
      <c r="B61" s="3" t="s">
        <v>101</v>
      </c>
      <c r="C61" t="str">
        <f t="shared" si="0"/>
        <v>3_Ayto. Garganta de los Montes</v>
      </c>
    </row>
    <row r="62" spans="1:3" x14ac:dyDescent="0.25">
      <c r="A62" t="s">
        <v>448</v>
      </c>
      <c r="B62" s="3" t="s">
        <v>102</v>
      </c>
      <c r="C62" t="str">
        <f t="shared" si="0"/>
        <v>3_Ayto. Gargantilla del Lozoya y Pinilla de Buitrago</v>
      </c>
    </row>
    <row r="63" spans="1:3" x14ac:dyDescent="0.25">
      <c r="A63" t="s">
        <v>448</v>
      </c>
      <c r="B63" s="3" t="s">
        <v>103</v>
      </c>
      <c r="C63" t="str">
        <f t="shared" si="0"/>
        <v>3_Ayto. Gascones</v>
      </c>
    </row>
    <row r="64" spans="1:3" x14ac:dyDescent="0.25">
      <c r="A64" t="s">
        <v>448</v>
      </c>
      <c r="B64" s="3" t="s">
        <v>104</v>
      </c>
      <c r="C64" t="str">
        <f t="shared" si="0"/>
        <v>3_Ayto. Getafe</v>
      </c>
    </row>
    <row r="65" spans="1:3" x14ac:dyDescent="0.25">
      <c r="A65" t="s">
        <v>448</v>
      </c>
      <c r="B65" s="3" t="s">
        <v>105</v>
      </c>
      <c r="C65" t="str">
        <f t="shared" si="0"/>
        <v>3_Ayto. Griñón</v>
      </c>
    </row>
    <row r="66" spans="1:3" x14ac:dyDescent="0.25">
      <c r="A66" t="s">
        <v>448</v>
      </c>
      <c r="B66" s="3" t="s">
        <v>106</v>
      </c>
      <c r="C66" t="str">
        <f t="shared" ref="C66:C129" si="1">CONCATENATE(A66,B66)</f>
        <v>3_Ayto. Guadalix de la Sierra</v>
      </c>
    </row>
    <row r="67" spans="1:3" x14ac:dyDescent="0.25">
      <c r="A67" t="s">
        <v>448</v>
      </c>
      <c r="B67" s="3" t="s">
        <v>107</v>
      </c>
      <c r="C67" t="str">
        <f t="shared" si="1"/>
        <v>3_Ayto. Guadarrama</v>
      </c>
    </row>
    <row r="68" spans="1:3" x14ac:dyDescent="0.25">
      <c r="A68" t="s">
        <v>448</v>
      </c>
      <c r="B68" s="3" t="s">
        <v>108</v>
      </c>
      <c r="C68" t="str">
        <f t="shared" si="1"/>
        <v>3_Ayto. La Hiruela</v>
      </c>
    </row>
    <row r="69" spans="1:3" x14ac:dyDescent="0.25">
      <c r="A69" t="s">
        <v>448</v>
      </c>
      <c r="B69" s="3" t="s">
        <v>109</v>
      </c>
      <c r="C69" t="str">
        <f t="shared" si="1"/>
        <v>3_Ayto. Horcajo de la Sierra-Aoslos</v>
      </c>
    </row>
    <row r="70" spans="1:3" x14ac:dyDescent="0.25">
      <c r="A70" t="s">
        <v>448</v>
      </c>
      <c r="B70" s="3" t="s">
        <v>110</v>
      </c>
      <c r="C70" t="str">
        <f t="shared" si="1"/>
        <v>3_Ayto. Horcajuelo de la Sierra</v>
      </c>
    </row>
    <row r="71" spans="1:3" x14ac:dyDescent="0.25">
      <c r="A71" t="s">
        <v>448</v>
      </c>
      <c r="B71" s="3" t="s">
        <v>111</v>
      </c>
      <c r="C71" t="str">
        <f t="shared" si="1"/>
        <v>3_Ayto. Hoyo de Manzanares</v>
      </c>
    </row>
    <row r="72" spans="1:3" x14ac:dyDescent="0.25">
      <c r="A72" t="s">
        <v>448</v>
      </c>
      <c r="B72" s="3" t="s">
        <v>112</v>
      </c>
      <c r="C72" t="str">
        <f t="shared" si="1"/>
        <v>3_Ayto. Humanes de Madrid</v>
      </c>
    </row>
    <row r="73" spans="1:3" x14ac:dyDescent="0.25">
      <c r="A73" t="s">
        <v>448</v>
      </c>
      <c r="B73" s="3" t="s">
        <v>113</v>
      </c>
      <c r="C73" t="str">
        <f t="shared" si="1"/>
        <v>3_Ayto. Leganés</v>
      </c>
    </row>
    <row r="74" spans="1:3" x14ac:dyDescent="0.25">
      <c r="A74" t="s">
        <v>448</v>
      </c>
      <c r="B74" s="3" t="s">
        <v>114</v>
      </c>
      <c r="C74" t="str">
        <f t="shared" si="1"/>
        <v>3_Ayto. Loeches</v>
      </c>
    </row>
    <row r="75" spans="1:3" x14ac:dyDescent="0.25">
      <c r="A75" t="s">
        <v>448</v>
      </c>
      <c r="B75" s="3" t="s">
        <v>115</v>
      </c>
      <c r="C75" t="str">
        <f t="shared" si="1"/>
        <v>3_Ayto. Lozoya</v>
      </c>
    </row>
    <row r="76" spans="1:3" x14ac:dyDescent="0.25">
      <c r="A76" t="s">
        <v>448</v>
      </c>
      <c r="B76" s="3" t="s">
        <v>116</v>
      </c>
      <c r="C76" t="str">
        <f t="shared" si="1"/>
        <v>3_Ayto. Lozoyuela-Navas-Sieteiglesias</v>
      </c>
    </row>
    <row r="77" spans="1:3" x14ac:dyDescent="0.25">
      <c r="A77" t="s">
        <v>448</v>
      </c>
      <c r="B77" s="3" t="s">
        <v>117</v>
      </c>
      <c r="C77" t="str">
        <f t="shared" si="1"/>
        <v>3_Ayto. Madarcos</v>
      </c>
    </row>
    <row r="78" spans="1:3" x14ac:dyDescent="0.25">
      <c r="A78" t="s">
        <v>448</v>
      </c>
      <c r="B78" s="3" t="s">
        <v>40</v>
      </c>
      <c r="C78" t="str">
        <f t="shared" si="1"/>
        <v>3_Ayto. Madrid</v>
      </c>
    </row>
    <row r="79" spans="1:3" x14ac:dyDescent="0.25">
      <c r="A79" t="s">
        <v>448</v>
      </c>
      <c r="B79" s="3" t="s">
        <v>118</v>
      </c>
      <c r="C79" t="str">
        <f t="shared" si="1"/>
        <v>3_Ayto. Majadahonda</v>
      </c>
    </row>
    <row r="80" spans="1:3" x14ac:dyDescent="0.25">
      <c r="A80" t="s">
        <v>448</v>
      </c>
      <c r="B80" s="3" t="s">
        <v>119</v>
      </c>
      <c r="C80" t="str">
        <f t="shared" si="1"/>
        <v>3_Ayto. Manzanares el Real</v>
      </c>
    </row>
    <row r="81" spans="1:3" x14ac:dyDescent="0.25">
      <c r="A81" t="s">
        <v>448</v>
      </c>
      <c r="B81" s="3" t="s">
        <v>120</v>
      </c>
      <c r="C81" t="str">
        <f t="shared" si="1"/>
        <v>3_Ayto. Meco</v>
      </c>
    </row>
    <row r="82" spans="1:3" x14ac:dyDescent="0.25">
      <c r="A82" t="s">
        <v>448</v>
      </c>
      <c r="B82" s="3" t="s">
        <v>121</v>
      </c>
      <c r="C82" t="str">
        <f t="shared" si="1"/>
        <v>3_Ayto. Mejorada del Campo</v>
      </c>
    </row>
    <row r="83" spans="1:3" x14ac:dyDescent="0.25">
      <c r="A83" t="s">
        <v>448</v>
      </c>
      <c r="B83" s="3" t="s">
        <v>122</v>
      </c>
      <c r="C83" t="str">
        <f t="shared" si="1"/>
        <v>3_Ayto. Miraflores de la Sierra</v>
      </c>
    </row>
    <row r="84" spans="1:3" x14ac:dyDescent="0.25">
      <c r="A84" t="s">
        <v>448</v>
      </c>
      <c r="B84" s="3" t="s">
        <v>123</v>
      </c>
      <c r="C84" t="str">
        <f t="shared" si="1"/>
        <v>3_Ayto. El Molar</v>
      </c>
    </row>
    <row r="85" spans="1:3" x14ac:dyDescent="0.25">
      <c r="A85" t="s">
        <v>448</v>
      </c>
      <c r="B85" s="3" t="s">
        <v>124</v>
      </c>
      <c r="C85" t="str">
        <f t="shared" si="1"/>
        <v>3_Ayto. Los Molinos</v>
      </c>
    </row>
    <row r="86" spans="1:3" x14ac:dyDescent="0.25">
      <c r="A86" t="s">
        <v>448</v>
      </c>
      <c r="B86" s="3" t="s">
        <v>125</v>
      </c>
      <c r="C86" t="str">
        <f t="shared" si="1"/>
        <v>3_Ayto. Montejo de la Sierra</v>
      </c>
    </row>
    <row r="87" spans="1:3" x14ac:dyDescent="0.25">
      <c r="A87" t="s">
        <v>448</v>
      </c>
      <c r="B87" s="3" t="s">
        <v>126</v>
      </c>
      <c r="C87" t="str">
        <f t="shared" si="1"/>
        <v>3_Ayto. Moraleja de Enmedio</v>
      </c>
    </row>
    <row r="88" spans="1:3" x14ac:dyDescent="0.25">
      <c r="A88" t="s">
        <v>448</v>
      </c>
      <c r="B88" s="3" t="s">
        <v>127</v>
      </c>
      <c r="C88" t="str">
        <f t="shared" si="1"/>
        <v>3_Ayto. Moralzarzal</v>
      </c>
    </row>
    <row r="89" spans="1:3" x14ac:dyDescent="0.25">
      <c r="A89" t="s">
        <v>448</v>
      </c>
      <c r="B89" s="3" t="s">
        <v>128</v>
      </c>
      <c r="C89" t="str">
        <f t="shared" si="1"/>
        <v>3_Ayto. Morata de Tajuña</v>
      </c>
    </row>
    <row r="90" spans="1:3" x14ac:dyDescent="0.25">
      <c r="A90" t="s">
        <v>448</v>
      </c>
      <c r="B90" s="3" t="s">
        <v>129</v>
      </c>
      <c r="C90" t="str">
        <f t="shared" si="1"/>
        <v>3_Ayto. Móstoles</v>
      </c>
    </row>
    <row r="91" spans="1:3" x14ac:dyDescent="0.25">
      <c r="A91" t="s">
        <v>448</v>
      </c>
      <c r="B91" s="3" t="s">
        <v>130</v>
      </c>
      <c r="C91" t="str">
        <f t="shared" si="1"/>
        <v>3_Ayto. Navacerrada</v>
      </c>
    </row>
    <row r="92" spans="1:3" x14ac:dyDescent="0.25">
      <c r="A92" t="s">
        <v>448</v>
      </c>
      <c r="B92" s="3" t="s">
        <v>131</v>
      </c>
      <c r="C92" t="str">
        <f t="shared" si="1"/>
        <v>3_Ayto. Navalafuente</v>
      </c>
    </row>
    <row r="93" spans="1:3" x14ac:dyDescent="0.25">
      <c r="A93" t="s">
        <v>448</v>
      </c>
      <c r="B93" s="3" t="s">
        <v>132</v>
      </c>
      <c r="C93" t="str">
        <f t="shared" si="1"/>
        <v>3_Ayto. Navalagamella</v>
      </c>
    </row>
    <row r="94" spans="1:3" x14ac:dyDescent="0.25">
      <c r="A94" t="s">
        <v>448</v>
      </c>
      <c r="B94" s="3" t="s">
        <v>133</v>
      </c>
      <c r="C94" t="str">
        <f t="shared" si="1"/>
        <v>3_Ayto. Navalcarnero</v>
      </c>
    </row>
    <row r="95" spans="1:3" x14ac:dyDescent="0.25">
      <c r="A95" t="s">
        <v>448</v>
      </c>
      <c r="B95" s="3" t="s">
        <v>134</v>
      </c>
      <c r="C95" t="str">
        <f t="shared" si="1"/>
        <v>3_Ayto. Navarredonda y San Mamés</v>
      </c>
    </row>
    <row r="96" spans="1:3" x14ac:dyDescent="0.25">
      <c r="A96" t="s">
        <v>448</v>
      </c>
      <c r="B96" s="3" t="s">
        <v>135</v>
      </c>
      <c r="C96" t="str">
        <f t="shared" si="1"/>
        <v>3_Ayto. Navas del Rey</v>
      </c>
    </row>
    <row r="97" spans="1:3" x14ac:dyDescent="0.25">
      <c r="A97" t="s">
        <v>448</v>
      </c>
      <c r="B97" s="3" t="s">
        <v>136</v>
      </c>
      <c r="C97" t="str">
        <f t="shared" si="1"/>
        <v>3_Ayto. Nuevo Baztán</v>
      </c>
    </row>
    <row r="98" spans="1:3" x14ac:dyDescent="0.25">
      <c r="A98" t="s">
        <v>448</v>
      </c>
      <c r="B98" s="3" t="s">
        <v>137</v>
      </c>
      <c r="C98" t="str">
        <f t="shared" si="1"/>
        <v>3_Ayto. Olmeda de las Fuentes</v>
      </c>
    </row>
    <row r="99" spans="1:3" x14ac:dyDescent="0.25">
      <c r="A99" t="s">
        <v>448</v>
      </c>
      <c r="B99" s="3" t="s">
        <v>138</v>
      </c>
      <c r="C99" t="str">
        <f t="shared" si="1"/>
        <v>3_Ayto. Orusco de Tajuña</v>
      </c>
    </row>
    <row r="100" spans="1:3" x14ac:dyDescent="0.25">
      <c r="A100" t="s">
        <v>448</v>
      </c>
      <c r="B100" s="3" t="s">
        <v>139</v>
      </c>
      <c r="C100" t="str">
        <f t="shared" si="1"/>
        <v>3_Ayto. Paracuellos de Jarama</v>
      </c>
    </row>
    <row r="101" spans="1:3" x14ac:dyDescent="0.25">
      <c r="A101" t="s">
        <v>448</v>
      </c>
      <c r="B101" s="3" t="s">
        <v>140</v>
      </c>
      <c r="C101" t="str">
        <f t="shared" si="1"/>
        <v>3_Ayto. Parla</v>
      </c>
    </row>
    <row r="102" spans="1:3" x14ac:dyDescent="0.25">
      <c r="A102" t="s">
        <v>448</v>
      </c>
      <c r="B102" s="3" t="s">
        <v>141</v>
      </c>
      <c r="C102" t="str">
        <f t="shared" si="1"/>
        <v>3_Ayto. Patones</v>
      </c>
    </row>
    <row r="103" spans="1:3" x14ac:dyDescent="0.25">
      <c r="A103" t="s">
        <v>448</v>
      </c>
      <c r="B103" s="3" t="s">
        <v>142</v>
      </c>
      <c r="C103" t="str">
        <f t="shared" si="1"/>
        <v>3_Ayto. Pedrezuela</v>
      </c>
    </row>
    <row r="104" spans="1:3" x14ac:dyDescent="0.25">
      <c r="A104" t="s">
        <v>448</v>
      </c>
      <c r="B104" s="3" t="s">
        <v>143</v>
      </c>
      <c r="C104" t="str">
        <f t="shared" si="1"/>
        <v>3_Ayto. Pelayos de la Presa</v>
      </c>
    </row>
    <row r="105" spans="1:3" x14ac:dyDescent="0.25">
      <c r="A105" t="s">
        <v>448</v>
      </c>
      <c r="B105" s="3" t="s">
        <v>144</v>
      </c>
      <c r="C105" t="str">
        <f t="shared" si="1"/>
        <v>3_Ayto. Perales de Tajuña</v>
      </c>
    </row>
    <row r="106" spans="1:3" x14ac:dyDescent="0.25">
      <c r="A106" t="s">
        <v>448</v>
      </c>
      <c r="B106" s="3" t="s">
        <v>145</v>
      </c>
      <c r="C106" t="str">
        <f t="shared" si="1"/>
        <v>3_Ayto. Pezuela de las Torres</v>
      </c>
    </row>
    <row r="107" spans="1:3" x14ac:dyDescent="0.25">
      <c r="A107" t="s">
        <v>448</v>
      </c>
      <c r="B107" s="3" t="s">
        <v>146</v>
      </c>
      <c r="C107" t="str">
        <f t="shared" si="1"/>
        <v>3_Ayto. Pinilla del Valle</v>
      </c>
    </row>
    <row r="108" spans="1:3" x14ac:dyDescent="0.25">
      <c r="A108" t="s">
        <v>448</v>
      </c>
      <c r="B108" s="3" t="s">
        <v>147</v>
      </c>
      <c r="C108" t="str">
        <f t="shared" si="1"/>
        <v>3_Ayto. Pinto</v>
      </c>
    </row>
    <row r="109" spans="1:3" x14ac:dyDescent="0.25">
      <c r="A109" t="s">
        <v>448</v>
      </c>
      <c r="B109" s="3" t="s">
        <v>148</v>
      </c>
      <c r="C109" t="str">
        <f t="shared" si="1"/>
        <v>3_Ayto. Piñuécar-Gandullas</v>
      </c>
    </row>
    <row r="110" spans="1:3" x14ac:dyDescent="0.25">
      <c r="A110" t="s">
        <v>448</v>
      </c>
      <c r="B110" s="3" t="s">
        <v>149</v>
      </c>
      <c r="C110" t="str">
        <f t="shared" si="1"/>
        <v>3_Ayto. Pozuelo de Alarcón</v>
      </c>
    </row>
    <row r="111" spans="1:3" x14ac:dyDescent="0.25">
      <c r="A111" t="s">
        <v>448</v>
      </c>
      <c r="B111" s="3" t="s">
        <v>150</v>
      </c>
      <c r="C111" t="str">
        <f t="shared" si="1"/>
        <v>3_Ayto. Pozuelo del Rey</v>
      </c>
    </row>
    <row r="112" spans="1:3" x14ac:dyDescent="0.25">
      <c r="A112" t="s">
        <v>448</v>
      </c>
      <c r="B112" s="3" t="s">
        <v>151</v>
      </c>
      <c r="C112" t="str">
        <f t="shared" si="1"/>
        <v>3_Ayto. Prádena del Rincón</v>
      </c>
    </row>
    <row r="113" spans="1:3" x14ac:dyDescent="0.25">
      <c r="A113" t="s">
        <v>448</v>
      </c>
      <c r="B113" s="3" t="s">
        <v>152</v>
      </c>
      <c r="C113" t="str">
        <f t="shared" si="1"/>
        <v>3_Ayto. Puebla de la Sierra</v>
      </c>
    </row>
    <row r="114" spans="1:3" x14ac:dyDescent="0.25">
      <c r="A114" t="s">
        <v>448</v>
      </c>
      <c r="B114" s="3" t="s">
        <v>153</v>
      </c>
      <c r="C114" t="str">
        <f t="shared" si="1"/>
        <v>3_Ayto. Puentes Viejas</v>
      </c>
    </row>
    <row r="115" spans="1:3" x14ac:dyDescent="0.25">
      <c r="A115" t="s">
        <v>448</v>
      </c>
      <c r="B115" s="3" t="s">
        <v>154</v>
      </c>
      <c r="C115" t="str">
        <f t="shared" si="1"/>
        <v>3_Ayto. Quijorna</v>
      </c>
    </row>
    <row r="116" spans="1:3" x14ac:dyDescent="0.25">
      <c r="A116" t="s">
        <v>448</v>
      </c>
      <c r="B116" s="3" t="s">
        <v>155</v>
      </c>
      <c r="C116" t="str">
        <f t="shared" si="1"/>
        <v>3_Ayto. Rascafría</v>
      </c>
    </row>
    <row r="117" spans="1:3" x14ac:dyDescent="0.25">
      <c r="A117" t="s">
        <v>448</v>
      </c>
      <c r="B117" s="3" t="s">
        <v>156</v>
      </c>
      <c r="C117" t="str">
        <f t="shared" si="1"/>
        <v>3_Ayto. Redueña</v>
      </c>
    </row>
    <row r="118" spans="1:3" x14ac:dyDescent="0.25">
      <c r="A118" t="s">
        <v>448</v>
      </c>
      <c r="B118" s="3" t="s">
        <v>157</v>
      </c>
      <c r="C118" t="str">
        <f t="shared" si="1"/>
        <v>3_Ayto. Ribatejada</v>
      </c>
    </row>
    <row r="119" spans="1:3" x14ac:dyDescent="0.25">
      <c r="A119" t="s">
        <v>448</v>
      </c>
      <c r="B119" s="3" t="s">
        <v>158</v>
      </c>
      <c r="C119" t="str">
        <f t="shared" si="1"/>
        <v>3_Ayto. Rivas-Vaciamadrid</v>
      </c>
    </row>
    <row r="120" spans="1:3" x14ac:dyDescent="0.25">
      <c r="A120" t="s">
        <v>448</v>
      </c>
      <c r="B120" s="3" t="s">
        <v>159</v>
      </c>
      <c r="C120" t="str">
        <f t="shared" si="1"/>
        <v>3_Ayto. Robledillo de la Jara</v>
      </c>
    </row>
    <row r="121" spans="1:3" x14ac:dyDescent="0.25">
      <c r="A121" t="s">
        <v>448</v>
      </c>
      <c r="B121" s="3" t="s">
        <v>160</v>
      </c>
      <c r="C121" t="str">
        <f t="shared" si="1"/>
        <v>3_Ayto. Robledo de Chavela</v>
      </c>
    </row>
    <row r="122" spans="1:3" x14ac:dyDescent="0.25">
      <c r="A122" t="s">
        <v>448</v>
      </c>
      <c r="B122" s="3" t="s">
        <v>161</v>
      </c>
      <c r="C122" t="str">
        <f t="shared" si="1"/>
        <v>3_Ayto. Robregordo</v>
      </c>
    </row>
    <row r="123" spans="1:3" x14ac:dyDescent="0.25">
      <c r="A123" t="s">
        <v>448</v>
      </c>
      <c r="B123" s="3" t="s">
        <v>162</v>
      </c>
      <c r="C123" t="str">
        <f t="shared" si="1"/>
        <v>3_Ayto. Las Rozas de Madrid</v>
      </c>
    </row>
    <row r="124" spans="1:3" x14ac:dyDescent="0.25">
      <c r="A124" t="s">
        <v>448</v>
      </c>
      <c r="B124" s="3" t="s">
        <v>163</v>
      </c>
      <c r="C124" t="str">
        <f t="shared" si="1"/>
        <v>3_Ayto. Rozas de Puerto Real</v>
      </c>
    </row>
    <row r="125" spans="1:3" x14ac:dyDescent="0.25">
      <c r="A125" t="s">
        <v>448</v>
      </c>
      <c r="B125" s="3" t="s">
        <v>164</v>
      </c>
      <c r="C125" t="str">
        <f t="shared" si="1"/>
        <v>3_Ayto. San Agustín del Guadalix</v>
      </c>
    </row>
    <row r="126" spans="1:3" x14ac:dyDescent="0.25">
      <c r="A126" t="s">
        <v>448</v>
      </c>
      <c r="B126" s="3" t="s">
        <v>165</v>
      </c>
      <c r="C126" t="str">
        <f t="shared" si="1"/>
        <v>3_Ayto. San Fernando de Henares</v>
      </c>
    </row>
    <row r="127" spans="1:3" x14ac:dyDescent="0.25">
      <c r="A127" t="s">
        <v>448</v>
      </c>
      <c r="B127" s="3" t="s">
        <v>166</v>
      </c>
      <c r="C127" t="str">
        <f t="shared" si="1"/>
        <v>3_Ayto. San Lorenzo de El Escorial</v>
      </c>
    </row>
    <row r="128" spans="1:3" x14ac:dyDescent="0.25">
      <c r="A128" t="s">
        <v>448</v>
      </c>
      <c r="B128" s="3" t="s">
        <v>167</v>
      </c>
      <c r="C128" t="str">
        <f t="shared" si="1"/>
        <v>3_Ayto. San Martín de la Vega</v>
      </c>
    </row>
    <row r="129" spans="1:3" x14ac:dyDescent="0.25">
      <c r="A129" t="s">
        <v>448</v>
      </c>
      <c r="B129" s="3" t="s">
        <v>168</v>
      </c>
      <c r="C129" t="str">
        <f t="shared" si="1"/>
        <v>3_Ayto. San Martín de Valdeiglesias</v>
      </c>
    </row>
    <row r="130" spans="1:3" x14ac:dyDescent="0.25">
      <c r="A130" t="s">
        <v>448</v>
      </c>
      <c r="B130" s="3" t="s">
        <v>169</v>
      </c>
      <c r="C130" t="str">
        <f t="shared" ref="C130:C180" si="2">CONCATENATE(A130,B130)</f>
        <v>3_Ayto. San Sebastián de los Reyes</v>
      </c>
    </row>
    <row r="131" spans="1:3" x14ac:dyDescent="0.25">
      <c r="A131" t="s">
        <v>448</v>
      </c>
      <c r="B131" s="3" t="s">
        <v>170</v>
      </c>
      <c r="C131" t="str">
        <f t="shared" si="2"/>
        <v>3_Ayto. Santa María de la Alameda</v>
      </c>
    </row>
    <row r="132" spans="1:3" x14ac:dyDescent="0.25">
      <c r="A132" t="s">
        <v>448</v>
      </c>
      <c r="B132" s="3" t="s">
        <v>171</v>
      </c>
      <c r="C132" t="str">
        <f t="shared" si="2"/>
        <v>3_Ayto. Santorcaz</v>
      </c>
    </row>
    <row r="133" spans="1:3" x14ac:dyDescent="0.25">
      <c r="A133" t="s">
        <v>448</v>
      </c>
      <c r="B133" s="3" t="s">
        <v>172</v>
      </c>
      <c r="C133" t="str">
        <f t="shared" si="2"/>
        <v>3_Ayto. Los Santos de la Humosa</v>
      </c>
    </row>
    <row r="134" spans="1:3" x14ac:dyDescent="0.25">
      <c r="A134" t="s">
        <v>448</v>
      </c>
      <c r="B134" s="3" t="s">
        <v>173</v>
      </c>
      <c r="C134" t="str">
        <f t="shared" si="2"/>
        <v>3_Ayto. La Serna del Monte</v>
      </c>
    </row>
    <row r="135" spans="1:3" x14ac:dyDescent="0.25">
      <c r="A135" t="s">
        <v>448</v>
      </c>
      <c r="B135" s="3" t="s">
        <v>174</v>
      </c>
      <c r="C135" t="str">
        <f t="shared" si="2"/>
        <v>3_Ayto. Serranillos del Valle</v>
      </c>
    </row>
    <row r="136" spans="1:3" x14ac:dyDescent="0.25">
      <c r="A136" t="s">
        <v>448</v>
      </c>
      <c r="B136" s="3" t="s">
        <v>175</v>
      </c>
      <c r="C136" t="str">
        <f t="shared" si="2"/>
        <v>3_Ayto. Sevilla la Nueva</v>
      </c>
    </row>
    <row r="137" spans="1:3" x14ac:dyDescent="0.25">
      <c r="A137" t="s">
        <v>448</v>
      </c>
      <c r="B137" s="3" t="s">
        <v>176</v>
      </c>
      <c r="C137" t="str">
        <f t="shared" si="2"/>
        <v>3_Ayto. Somosierra</v>
      </c>
    </row>
    <row r="138" spans="1:3" x14ac:dyDescent="0.25">
      <c r="A138" t="s">
        <v>448</v>
      </c>
      <c r="B138" s="3" t="s">
        <v>177</v>
      </c>
      <c r="C138" t="str">
        <f t="shared" si="2"/>
        <v>3_Ayto. Soto del Real</v>
      </c>
    </row>
    <row r="139" spans="1:3" x14ac:dyDescent="0.25">
      <c r="A139" t="s">
        <v>448</v>
      </c>
      <c r="B139" s="3" t="s">
        <v>178</v>
      </c>
      <c r="C139" t="str">
        <f t="shared" si="2"/>
        <v>3_Ayto. Talamanca de Jarama</v>
      </c>
    </row>
    <row r="140" spans="1:3" x14ac:dyDescent="0.25">
      <c r="A140" t="s">
        <v>448</v>
      </c>
      <c r="B140" s="3" t="s">
        <v>179</v>
      </c>
      <c r="C140" t="str">
        <f t="shared" si="2"/>
        <v>3_Ayto. Tielmes</v>
      </c>
    </row>
    <row r="141" spans="1:3" x14ac:dyDescent="0.25">
      <c r="A141" t="s">
        <v>448</v>
      </c>
      <c r="B141" s="3" t="s">
        <v>180</v>
      </c>
      <c r="C141" t="str">
        <f t="shared" si="2"/>
        <v>3_Ayto. Titulcia</v>
      </c>
    </row>
    <row r="142" spans="1:3" x14ac:dyDescent="0.25">
      <c r="A142" t="s">
        <v>448</v>
      </c>
      <c r="B142" s="3" t="s">
        <v>181</v>
      </c>
      <c r="C142" t="str">
        <f t="shared" si="2"/>
        <v>3_Ayto. Torrejón de Ardoz</v>
      </c>
    </row>
    <row r="143" spans="1:3" x14ac:dyDescent="0.25">
      <c r="A143" t="s">
        <v>448</v>
      </c>
      <c r="B143" s="3" t="s">
        <v>182</v>
      </c>
      <c r="C143" t="str">
        <f t="shared" si="2"/>
        <v>3_Ayto. Torrejón de la Calzada</v>
      </c>
    </row>
    <row r="144" spans="1:3" x14ac:dyDescent="0.25">
      <c r="A144" t="s">
        <v>448</v>
      </c>
      <c r="B144" s="3" t="s">
        <v>183</v>
      </c>
      <c r="C144" t="str">
        <f t="shared" si="2"/>
        <v>3_Ayto. Torrejón de Velasco</v>
      </c>
    </row>
    <row r="145" spans="1:3" x14ac:dyDescent="0.25">
      <c r="A145" t="s">
        <v>448</v>
      </c>
      <c r="B145" s="3" t="s">
        <v>184</v>
      </c>
      <c r="C145" t="str">
        <f t="shared" si="2"/>
        <v>3_Ayto. Torrelaguna</v>
      </c>
    </row>
    <row r="146" spans="1:3" x14ac:dyDescent="0.25">
      <c r="A146" t="s">
        <v>448</v>
      </c>
      <c r="B146" s="3" t="s">
        <v>185</v>
      </c>
      <c r="C146" t="str">
        <f t="shared" si="2"/>
        <v>3_Ayto. Torrelodones</v>
      </c>
    </row>
    <row r="147" spans="1:3" x14ac:dyDescent="0.25">
      <c r="A147" t="s">
        <v>448</v>
      </c>
      <c r="B147" s="3" t="s">
        <v>186</v>
      </c>
      <c r="C147" t="str">
        <f t="shared" si="2"/>
        <v>3_Ayto. Torremocha de Jarama</v>
      </c>
    </row>
    <row r="148" spans="1:3" x14ac:dyDescent="0.25">
      <c r="A148" t="s">
        <v>448</v>
      </c>
      <c r="B148" s="3" t="s">
        <v>187</v>
      </c>
      <c r="C148" t="str">
        <f t="shared" si="2"/>
        <v>3_Ayto. Torres de la Alameda</v>
      </c>
    </row>
    <row r="149" spans="1:3" x14ac:dyDescent="0.25">
      <c r="A149" t="s">
        <v>448</v>
      </c>
      <c r="B149" s="3" t="s">
        <v>188</v>
      </c>
      <c r="C149" t="str">
        <f t="shared" si="2"/>
        <v>3_Ayto. Tres Cantos</v>
      </c>
    </row>
    <row r="150" spans="1:3" x14ac:dyDescent="0.25">
      <c r="A150" t="s">
        <v>448</v>
      </c>
      <c r="B150" s="3" t="s">
        <v>189</v>
      </c>
      <c r="C150" t="str">
        <f t="shared" si="2"/>
        <v>3_Ayto. Valdaracete</v>
      </c>
    </row>
    <row r="151" spans="1:3" x14ac:dyDescent="0.25">
      <c r="A151" t="s">
        <v>448</v>
      </c>
      <c r="B151" s="3" t="s">
        <v>190</v>
      </c>
      <c r="C151" t="str">
        <f t="shared" si="2"/>
        <v>3_Ayto. Valdeavero</v>
      </c>
    </row>
    <row r="152" spans="1:3" x14ac:dyDescent="0.25">
      <c r="A152" t="s">
        <v>448</v>
      </c>
      <c r="B152" s="3" t="s">
        <v>191</v>
      </c>
      <c r="C152" t="str">
        <f t="shared" si="2"/>
        <v>3_Ayto. Valdelaguna</v>
      </c>
    </row>
    <row r="153" spans="1:3" x14ac:dyDescent="0.25">
      <c r="A153" t="s">
        <v>448</v>
      </c>
      <c r="B153" s="3" t="s">
        <v>192</v>
      </c>
      <c r="C153" t="str">
        <f t="shared" si="2"/>
        <v>3_Ayto. Valdemanco</v>
      </c>
    </row>
    <row r="154" spans="1:3" x14ac:dyDescent="0.25">
      <c r="A154" t="s">
        <v>448</v>
      </c>
      <c r="B154" s="3" t="s">
        <v>193</v>
      </c>
      <c r="C154" t="str">
        <f t="shared" si="2"/>
        <v>3_Ayto. Valdemaqueda</v>
      </c>
    </row>
    <row r="155" spans="1:3" x14ac:dyDescent="0.25">
      <c r="A155" t="s">
        <v>448</v>
      </c>
      <c r="B155" s="3" t="s">
        <v>194</v>
      </c>
      <c r="C155" t="str">
        <f t="shared" si="2"/>
        <v>3_Ayto. Valdemorillo</v>
      </c>
    </row>
    <row r="156" spans="1:3" x14ac:dyDescent="0.25">
      <c r="A156" t="s">
        <v>448</v>
      </c>
      <c r="B156" s="3" t="s">
        <v>195</v>
      </c>
      <c r="C156" t="str">
        <f t="shared" si="2"/>
        <v>3_Ayto. Valdemoro</v>
      </c>
    </row>
    <row r="157" spans="1:3" x14ac:dyDescent="0.25">
      <c r="A157" t="s">
        <v>448</v>
      </c>
      <c r="B157" s="3" t="s">
        <v>196</v>
      </c>
      <c r="C157" t="str">
        <f t="shared" si="2"/>
        <v>3_Ayto. Valdeolmos-Alalpardo</v>
      </c>
    </row>
    <row r="158" spans="1:3" x14ac:dyDescent="0.25">
      <c r="A158" t="s">
        <v>448</v>
      </c>
      <c r="B158" s="3" t="s">
        <v>197</v>
      </c>
      <c r="C158" t="str">
        <f t="shared" si="2"/>
        <v>3_Ayto. Valdepiélagos</v>
      </c>
    </row>
    <row r="159" spans="1:3" x14ac:dyDescent="0.25">
      <c r="A159" t="s">
        <v>448</v>
      </c>
      <c r="B159" s="3" t="s">
        <v>198</v>
      </c>
      <c r="C159" t="str">
        <f t="shared" si="2"/>
        <v>3_Ayto. Valdetorres de Jarama</v>
      </c>
    </row>
    <row r="160" spans="1:3" x14ac:dyDescent="0.25">
      <c r="A160" t="s">
        <v>448</v>
      </c>
      <c r="B160" s="3" t="s">
        <v>199</v>
      </c>
      <c r="C160" t="str">
        <f t="shared" si="2"/>
        <v>3_Ayto. Valdilecha</v>
      </c>
    </row>
    <row r="161" spans="1:3" x14ac:dyDescent="0.25">
      <c r="A161" t="s">
        <v>448</v>
      </c>
      <c r="B161" s="3" t="s">
        <v>200</v>
      </c>
      <c r="C161" t="str">
        <f t="shared" si="2"/>
        <v>3_Ayto. Valverde de Alcalá</v>
      </c>
    </row>
    <row r="162" spans="1:3" x14ac:dyDescent="0.25">
      <c r="A162" t="s">
        <v>448</v>
      </c>
      <c r="B162" s="3" t="s">
        <v>201</v>
      </c>
      <c r="C162" t="str">
        <f t="shared" si="2"/>
        <v>3_Ayto. Velilla de San Antonio</v>
      </c>
    </row>
    <row r="163" spans="1:3" x14ac:dyDescent="0.25">
      <c r="A163" t="s">
        <v>448</v>
      </c>
      <c r="B163" s="3" t="s">
        <v>202</v>
      </c>
      <c r="C163" t="str">
        <f t="shared" si="2"/>
        <v>3_Ayto. El Vellón</v>
      </c>
    </row>
    <row r="164" spans="1:3" x14ac:dyDescent="0.25">
      <c r="A164" t="s">
        <v>448</v>
      </c>
      <c r="B164" s="3" t="s">
        <v>203</v>
      </c>
      <c r="C164" t="str">
        <f t="shared" si="2"/>
        <v>3_Ayto. Venturada</v>
      </c>
    </row>
    <row r="165" spans="1:3" x14ac:dyDescent="0.25">
      <c r="A165" t="s">
        <v>448</v>
      </c>
      <c r="B165" s="3" t="s">
        <v>204</v>
      </c>
      <c r="C165" t="str">
        <f t="shared" si="2"/>
        <v>3_Ayto. Villa del Prado</v>
      </c>
    </row>
    <row r="166" spans="1:3" x14ac:dyDescent="0.25">
      <c r="A166" t="s">
        <v>448</v>
      </c>
      <c r="B166" s="3" t="s">
        <v>205</v>
      </c>
      <c r="C166" t="str">
        <f t="shared" si="2"/>
        <v>3_Ayto. Villaconejos</v>
      </c>
    </row>
    <row r="167" spans="1:3" x14ac:dyDescent="0.25">
      <c r="A167" t="s">
        <v>448</v>
      </c>
      <c r="B167" s="3" t="s">
        <v>206</v>
      </c>
      <c r="C167" t="str">
        <f t="shared" si="2"/>
        <v>3_Ayto. Villalbilla</v>
      </c>
    </row>
    <row r="168" spans="1:3" x14ac:dyDescent="0.25">
      <c r="A168" t="s">
        <v>448</v>
      </c>
      <c r="B168" s="3" t="s">
        <v>207</v>
      </c>
      <c r="C168" t="str">
        <f t="shared" si="2"/>
        <v>3_Ayto. Villamanrique de Tajo</v>
      </c>
    </row>
    <row r="169" spans="1:3" x14ac:dyDescent="0.25">
      <c r="A169" t="s">
        <v>448</v>
      </c>
      <c r="B169" s="3" t="s">
        <v>208</v>
      </c>
      <c r="C169" t="str">
        <f t="shared" si="2"/>
        <v>3_Ayto. Villamanta</v>
      </c>
    </row>
    <row r="170" spans="1:3" x14ac:dyDescent="0.25">
      <c r="A170" t="s">
        <v>448</v>
      </c>
      <c r="B170" s="3" t="s">
        <v>209</v>
      </c>
      <c r="C170" t="str">
        <f t="shared" si="2"/>
        <v>3_Ayto. Villamantilla</v>
      </c>
    </row>
    <row r="171" spans="1:3" x14ac:dyDescent="0.25">
      <c r="A171" t="s">
        <v>448</v>
      </c>
      <c r="B171" s="3" t="s">
        <v>210</v>
      </c>
      <c r="C171" t="str">
        <f t="shared" si="2"/>
        <v>3_Ayto. Villanueva de la Cañada</v>
      </c>
    </row>
    <row r="172" spans="1:3" x14ac:dyDescent="0.25">
      <c r="A172" t="s">
        <v>448</v>
      </c>
      <c r="B172" s="3" t="s">
        <v>211</v>
      </c>
      <c r="C172" t="str">
        <f t="shared" si="2"/>
        <v>3_Ayto. Villanueva de Perales</v>
      </c>
    </row>
    <row r="173" spans="1:3" x14ac:dyDescent="0.25">
      <c r="A173" t="s">
        <v>448</v>
      </c>
      <c r="B173" s="3" t="s">
        <v>212</v>
      </c>
      <c r="C173" t="str">
        <f t="shared" si="2"/>
        <v>3_Ayto. Villanueva del Pardillo</v>
      </c>
    </row>
    <row r="174" spans="1:3" x14ac:dyDescent="0.25">
      <c r="A174" t="s">
        <v>448</v>
      </c>
      <c r="B174" s="3" t="s">
        <v>213</v>
      </c>
      <c r="C174" t="str">
        <f t="shared" si="2"/>
        <v>3_Ayto. Villar del Olmo</v>
      </c>
    </row>
    <row r="175" spans="1:3" x14ac:dyDescent="0.25">
      <c r="A175" t="s">
        <v>448</v>
      </c>
      <c r="B175" s="3" t="s">
        <v>214</v>
      </c>
      <c r="C175" t="str">
        <f t="shared" si="2"/>
        <v>3_Ayto. Villarejo de Salvanés</v>
      </c>
    </row>
    <row r="176" spans="1:3" x14ac:dyDescent="0.25">
      <c r="A176" t="s">
        <v>448</v>
      </c>
      <c r="B176" s="3" t="s">
        <v>215</v>
      </c>
      <c r="C176" t="str">
        <f t="shared" si="2"/>
        <v>3_Ayto. Villaviciosa de Odón</v>
      </c>
    </row>
    <row r="177" spans="1:3" x14ac:dyDescent="0.25">
      <c r="A177" t="s">
        <v>448</v>
      </c>
      <c r="B177" s="3" t="s">
        <v>216</v>
      </c>
      <c r="C177" t="str">
        <f t="shared" si="2"/>
        <v>3_Ayto. Villavieja del Lozoya</v>
      </c>
    </row>
    <row r="178" spans="1:3" x14ac:dyDescent="0.25">
      <c r="A178" t="s">
        <v>448</v>
      </c>
      <c r="B178" s="3" t="s">
        <v>217</v>
      </c>
      <c r="C178" t="str">
        <f t="shared" si="2"/>
        <v>3_Ayto. Zarzalejo</v>
      </c>
    </row>
    <row r="179" spans="1:3" x14ac:dyDescent="0.25">
      <c r="A179" t="s">
        <v>448</v>
      </c>
      <c r="B179" s="3" t="s">
        <v>294</v>
      </c>
      <c r="C179" t="str">
        <f t="shared" si="2"/>
        <v>3_Mancomunidad Sierra Norte</v>
      </c>
    </row>
    <row r="180" spans="1:3" x14ac:dyDescent="0.25">
      <c r="A180" t="s">
        <v>448</v>
      </c>
      <c r="B180" s="3" t="s">
        <v>319</v>
      </c>
      <c r="C180" t="str">
        <f t="shared" si="2"/>
        <v>3_Ayuntamientos &lt; 5.000 habitantes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GENERAL</vt:lpstr>
      <vt:lpstr>Parametrizables</vt:lpstr>
      <vt:lpstr>Hoja1</vt:lpstr>
      <vt:lpstr>GENERAL!Títulos_a_imprimir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Iniesta</dc:creator>
  <cp:lastModifiedBy>Alejandro Iniesta</cp:lastModifiedBy>
  <cp:lastPrinted>2023-08-10T06:44:44Z</cp:lastPrinted>
  <dcterms:created xsi:type="dcterms:W3CDTF">2023-08-08T09:28:19Z</dcterms:created>
  <dcterms:modified xsi:type="dcterms:W3CDTF">2025-10-13T06:35:17Z</dcterms:modified>
</cp:coreProperties>
</file>